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defaultThemeVersion="124226"/>
  <bookViews>
    <workbookView xWindow="65416" yWindow="65416" windowWidth="20730" windowHeight="11160" tabRatio="865" firstSheet="15" activeTab="20"/>
  </bookViews>
  <sheets>
    <sheet name="1.PnG" sheetId="28" r:id="rId1"/>
    <sheet name="Energy" sheetId="29" r:id="rId2"/>
    <sheet name="3.Air Conditioning Refridg" sheetId="4" r:id="rId3"/>
    <sheet name="4.Refridgeration" sheetId="5" r:id="rId4"/>
    <sheet name="5.MISCELLANEOUS ITEMS" sheetId="7" r:id="rId5"/>
    <sheet name="6.ROTARY COMPRESSORS" sheetId="9" r:id="rId6"/>
    <sheet name="7,8,9 AND 10" sheetId="10" r:id="rId7"/>
    <sheet name="11.SMALL &amp; MEDIUM SIZE ELECTRI " sheetId="12" r:id="rId8"/>
    <sheet name="12.ELECTRICAL MOTORS" sheetId="13" r:id="rId9"/>
    <sheet name="13.BALL VALVES" sheetId="14" r:id="rId10"/>
    <sheet name="14.BUTTERFLY VALVES" sheetId="15" r:id="rId11"/>
    <sheet name="15.BUTTERFLY VALVES (DOUBLE FLA" sheetId="16" r:id="rId12"/>
    <sheet name="16.WATERWORKS GATE VALVES" sheetId="17" r:id="rId13"/>
    <sheet name="17.RESILIENT SEAL GATE VALVES " sheetId="18" r:id="rId14"/>
    <sheet name="18.WAFER PATTERN CHECK VALVES " sheetId="19" r:id="rId15"/>
    <sheet name="19.HYDRAULIC FLOW CONTROL VALVE" sheetId="20" r:id="rId16"/>
    <sheet name="20.PUMP (CENTRIFUGAL, AXIAL F, " sheetId="21" r:id="rId17"/>
    <sheet name="21.1SURGE ANTICIPATING CONTROL" sheetId="22" r:id="rId18"/>
    <sheet name="22.DOSING (CHEMICAL)" sheetId="23" r:id="rId19"/>
    <sheet name="DOSING (CHEMICAL) AND THE SUPP" sheetId="24" r:id="rId20"/>
    <sheet name="DAYWORKS" sheetId="25" r:id="rId21"/>
    <sheet name="SUPPLY HANDLE AND DELIVER SMALL" sheetId="26" r:id="rId22"/>
    <sheet name="SUPPLY HANDLE AND DELIVER ELECT" sheetId="27" r:id="rId23"/>
    <sheet name="SUMMARY" sheetId="11" r:id="rId24"/>
  </sheets>
  <externalReferences>
    <externalReference r:id="rId27"/>
    <externalReference r:id="rId28"/>
    <externalReference r:id="rId29"/>
    <externalReference r:id="rId30"/>
    <externalReference r:id="rId31"/>
    <externalReference r:id="rId32"/>
    <externalReference r:id="rId33"/>
  </externalReferences>
  <definedNames>
    <definedName name="________SEC1200">#N/A</definedName>
    <definedName name="________SEC1200_6">#N/A</definedName>
    <definedName name="_______SEC1200">#N/A</definedName>
    <definedName name="_______SEC1200_6">#N/A</definedName>
    <definedName name="______SEC1200">#N/A</definedName>
    <definedName name="______SEC1200_6">#N/A</definedName>
    <definedName name="_____SEC1200">#N/A</definedName>
    <definedName name="_____SEC1200_6">#N/A</definedName>
    <definedName name="____SEC1200">#N/A</definedName>
    <definedName name="____SEC1200_6">#N/A</definedName>
    <definedName name="___SEC1200" localSheetId="0">#REF!</definedName>
    <definedName name="___SEC1200">#REF!</definedName>
    <definedName name="__123Graph_A" localSheetId="0" hidden="1">#REF!</definedName>
    <definedName name="__123Graph_A" hidden="1">#REF!</definedName>
    <definedName name="__123Graph_B" localSheetId="0" hidden="1">#REF!</definedName>
    <definedName name="__123Graph_B" hidden="1">#REF!</definedName>
    <definedName name="__123Graph_X" localSheetId="0" hidden="1">#REF!</definedName>
    <definedName name="__123Graph_X" hidden="1">#REF!</definedName>
    <definedName name="__SEC1200">#N/A</definedName>
    <definedName name="__SEC1200_6">#N/A</definedName>
    <definedName name="_SEC1200">#N/A</definedName>
    <definedName name="_SEC1200_6">#N/A</definedName>
    <definedName name="AmtDue">'[2]Progress Pay Cert'!$I$55</definedName>
    <definedName name="APPORT">OFFSET('[3]SERVICES'!$A$1,1,0,COUNTA('[3]SERVICES'!$A:$A)-1,COUNTA('[3]SERVICES'!$1:$1))</definedName>
    <definedName name="BalCount" localSheetId="0">COUNTA(OFFSET('[4]Balances'!$A$5,1,0,[0]!Records,1))</definedName>
    <definedName name="BalCount">COUNTA(OFFSET('[4]Balances'!$A$5,1,0,Records,1))</definedName>
    <definedName name="BoQ">#N/A</definedName>
    <definedName name="BoQ_6">#N/A</definedName>
    <definedName name="CAT_BLD">OFFSET('[3]CAT_BLDG'!$A$1,1,0,COUNTA('[3]CAT_BLDG'!$A:$A)-1,COUNTA('[3]CAT_BLDG'!$1:$1))</definedName>
    <definedName name="CertDate">'[2]Progress Pay Cert'!$E$25</definedName>
    <definedName name="CertNo">'[2]Progress Pay Cert'!$I$10</definedName>
    <definedName name="ContPeriod">'[2]info'!$C$48</definedName>
    <definedName name="ContrAdd1">'[5]info'!$C$24</definedName>
    <definedName name="ContrAdd2">'[5]info'!$C$25</definedName>
    <definedName name="ContrAdd3">'[5]info'!$C$26</definedName>
    <definedName name="ContrAmt">'[2]info'!$C$62</definedName>
    <definedName name="ContrName">'[2]info'!$C$23</definedName>
    <definedName name="ContrValue">'[2]Progress Pay Cert'!$I$22</definedName>
    <definedName name="CusCount" localSheetId="0">COUNTA(OFFSET('[4]Customers'!$A$5,1,0,[0]!Records,1))</definedName>
    <definedName name="CusCount">COUNTA(OFFSET('[4]Customers'!$A$5,1,0,Records,1))</definedName>
    <definedName name="Customer_Code" localSheetId="0">OFFSET('[4]Customers'!$A$5,1,0,'1.PnG'!CusCount,1)</definedName>
    <definedName name="Customer_Code">OFFSET('[4]Customers'!$A$5,1,0,CusCount,1)</definedName>
    <definedName name="Customers" localSheetId="0">OFFSET('[4]Customers'!$A$5,1,0,'1.PnG'!CusCount,COLUMN('[4]Customers'!$H$5))</definedName>
    <definedName name="Customers">OFFSET('[4]Customers'!$A$5,1,0,CusCount,COLUMN('[4]Customers'!$H$5))</definedName>
    <definedName name="Evaluation" localSheetId="0">#REF!</definedName>
    <definedName name="Evaluation">#REF!</definedName>
    <definedName name="Excel_BuiltIn_Print_Titles">#N/A</definedName>
    <definedName name="Excel_BuiltIn_Print_Titles_6">#N/A</definedName>
    <definedName name="fees" localSheetId="0">#REF!</definedName>
    <definedName name="fees">#REF!</definedName>
    <definedName name="INFO_CURR_PRT">#N/A</definedName>
    <definedName name="INFO_CURR_PRT_3">#N/A</definedName>
    <definedName name="INFO_CURR_PRT_4">#N/A</definedName>
    <definedName name="IntProjNo">'[2]info'!$C$12</definedName>
    <definedName name="InvCount" localSheetId="0">COUNTA(OFFSET('[4]Details'!$C$4,1,0,[0]!Records,1))</definedName>
    <definedName name="InvCount">COUNTA(OFFSET('[4]Details'!$C$4,1,0,Records,1))</definedName>
    <definedName name="InvError" localSheetId="0">OFFSET('[4]Details'!$S$4,1,0,'1.PnG'!InvCount,1)</definedName>
    <definedName name="InvError">OFFSET('[4]Details'!$S$4,1,0,InvCount,1)</definedName>
    <definedName name="Invoice_Number" localSheetId="0">OFFSET('[4]Details'!$A$4,1,0,'1.PnG'!InvCount,1)</definedName>
    <definedName name="Invoice_Number">OFFSET('[4]Details'!$A$4,1,0,InvCount,1)</definedName>
    <definedName name="InvoiceAmount" localSheetId="0">OFFSET('[4]Details'!$J$4,1,0,'1.PnG'!InvCount,1)</definedName>
    <definedName name="InvoiceAmount">OFFSET('[4]Details'!$J$4,1,0,InvCount,1)</definedName>
    <definedName name="InvoiceCus" localSheetId="0">OFFSET('[4]Details'!$D$4,1,0,'1.PnG'!InvCount,1)</definedName>
    <definedName name="InvoiceCus">OFFSET('[4]Details'!$D$4,1,0,InvCount,1)</definedName>
    <definedName name="InvoiceDate" localSheetId="0">OFFSET('[4]Details'!$C$4,1,0,'1.PnG'!InvCount,1)</definedName>
    <definedName name="InvoiceDate">OFFSET('[4]Details'!$C$4,1,0,InvCount,1)</definedName>
    <definedName name="Invoices" localSheetId="0">OFFSET('[4]Details'!$A$4,1,0,'1.PnG'!InvCount,COLUMN('[4]Details'!$S$4))</definedName>
    <definedName name="Invoices">OFFSET('[4]Details'!$A$4,1,0,InvCount,COLUMN('[4]Details'!$S$4))</definedName>
    <definedName name="InvoiceStatus" localSheetId="0">OFFSET('[4]Details'!$R$4,1,0,'1.PnG'!InvCount,1)</definedName>
    <definedName name="InvoiceStatus">OFFSET('[4]Details'!$R$4,1,0,InvCount,1)</definedName>
    <definedName name="OriPCDate">'[2]info'!$C$49</definedName>
    <definedName name="PayDate" localSheetId="0">OFFSET('[4]Details'!$M$4,1,0,'1.PnG'!InvCount,1)</definedName>
    <definedName name="PayDate">OFFSET('[4]Details'!$M$4,1,0,InvCount,1)</definedName>
    <definedName name="_xlnm.Print_Area" localSheetId="0">'1.PnG'!$A$1:$F$56</definedName>
    <definedName name="_xlnm.Print_Area" localSheetId="9">'13.BALL VALVES'!$A$1:$G$69</definedName>
    <definedName name="_xlnm.Print_Area" localSheetId="2">'3.Air Conditioning Refridg'!$A$1:$F$13</definedName>
    <definedName name="_xlnm.Print_Area">'[6]Variation Orders:Certificate Cover'!$A$1:$K$75</definedName>
    <definedName name="Print_Area_MI" localSheetId="0">#REF!</definedName>
    <definedName name="Print_Area_MI">#REF!</definedName>
    <definedName name="ProjName">'[2]info'!$C$6</definedName>
    <definedName name="ProjNo">'[2]info'!$C$5</definedName>
    <definedName name="Province">'[5]info'!$C$8</definedName>
    <definedName name="PSPName">'[2]info'!$C$31</definedName>
    <definedName name="QNumber" localSheetId="0">OFFSET('[4]Details'!$B$4,1,0,'1.PnG'!InvCount,1)</definedName>
    <definedName name="QNumber">OFFSET('[4]Details'!$B$4,1,0,InvCount,1)</definedName>
    <definedName name="Quotes" localSheetId="0">OFFSET('[4]Details'!$B$4,1,0,'1.PnG'!InvCount,COLUMN('[4]Details'!$S$4)-1)</definedName>
    <definedName name="Quotes">OFFSET('[4]Details'!$B$4,1,0,InvCount,COLUMN('[4]Details'!$S$4)-1)</definedName>
    <definedName name="Records">1000</definedName>
    <definedName name="RevPCDate">'[2]info'!$C$54</definedName>
    <definedName name="SCALE_2005B">'[7]Scales'!$A$3:$D$8</definedName>
    <definedName name="SCALE2">'[3]SCALE2'!$A$2:$C$14</definedName>
    <definedName name="SEC1200_3">#N/A</definedName>
    <definedName name="SEC1200_4">#N/A</definedName>
    <definedName name="SEC1200_5">#REF!</definedName>
    <definedName name="SERVICES">OFFSET('[3]SERVICES'!$A$1,1,0,COUNTA('[3]SERVICES'!$A:$A)-1,COUNTA('[3]SERVICES'!$1:$1))</definedName>
    <definedName name="SHODate">'[2]info'!$C$47</definedName>
    <definedName name="SOW">'[2]info'!$C$7</definedName>
    <definedName name="StockAll" localSheetId="0">OFFSET('[4]StockCode'!$A$4,1,0,'1.PnG'!StockCount,COLUMN('[4]StockCode'!$C$4))</definedName>
    <definedName name="StockAll">OFFSET('[4]StockCode'!$A$4,1,0,StockCount,COLUMN('[4]StockCode'!$C$4))</definedName>
    <definedName name="StockCode" localSheetId="0">OFFSET('[4]StockCode'!$A$4,1,0,'1.PnG'!StockCount,1)</definedName>
    <definedName name="StockCode">OFFSET('[4]StockCode'!$A$4,1,0,StockCount,1)</definedName>
    <definedName name="StockCount" localSheetId="0">COUNTA(OFFSET('[4]StockCode'!$A$4,1,0,[0]!Records,1))</definedName>
    <definedName name="StockCount">COUNTA(OFFSET('[4]StockCode'!$A$4,1,0,Records,1))</definedName>
    <definedName name="TenderAdvDate">'[2]info'!$C$39</definedName>
    <definedName name="TenderAwardDate">'[2]info'!$C$42</definedName>
    <definedName name="TenderCloseDate">'[2]info'!$C$40</definedName>
    <definedName name="TenderExpDate">'[2]info'!$C$41</definedName>
    <definedName name="ZERO">#N/A</definedName>
  </definedNames>
  <calcPr calcId="191029" refMode="R1C1"/>
  <extLst/>
</workbook>
</file>

<file path=xl/sharedStrings.xml><?xml version="1.0" encoding="utf-8"?>
<sst xmlns="http://schemas.openxmlformats.org/spreadsheetml/2006/main" count="6583" uniqueCount="2196">
  <si>
    <t>ITEM</t>
  </si>
  <si>
    <t xml:space="preserve">Condensate Pumps on console, window and split type units upto 60 000 BTU.  </t>
  </si>
  <si>
    <t xml:space="preserve">Replacement of York 15 000 BTU electronic controllers. </t>
  </si>
  <si>
    <t xml:space="preserve">Replacement of electronic controllers for under ceiling and cassette units from 24 000 to 48 000 BTU units. </t>
  </si>
  <si>
    <t xml:space="preserve">Replacement of curtain wall controllers wiring hamess. </t>
  </si>
  <si>
    <t>Replacement of VRV III inverter PC board</t>
  </si>
  <si>
    <t>Vibration eliminator 1 1/8"</t>
  </si>
  <si>
    <t xml:space="preserve">Replacement of indoor pc board for Alliance, TLC, daikin, LG, (12000 to 18000 btu).  </t>
  </si>
  <si>
    <t>Daikin VRV III Discharge temperature sensor</t>
  </si>
  <si>
    <t>Replacement of V Belts no 2240</t>
  </si>
  <si>
    <t>Replacement of 24volt relays</t>
  </si>
  <si>
    <t>match set of 3</t>
  </si>
  <si>
    <t>Universal remote for mid wall split type units</t>
  </si>
  <si>
    <t>Trunking 60 x 80mm x 2m lengths (white)</t>
  </si>
  <si>
    <t>Trunking endcap (White)</t>
  </si>
  <si>
    <t>220v star delta timer</t>
  </si>
  <si>
    <t>10.3x38 cylinder 16A fuse</t>
  </si>
  <si>
    <t>14x51 cylinder 32A fuse</t>
  </si>
  <si>
    <t>3/8" 9.35mm Copper piping</t>
  </si>
  <si>
    <t>15.24 meter roll</t>
  </si>
  <si>
    <t>1/4" 6.35mm Copper piping insulation</t>
  </si>
  <si>
    <t>3/8" 9.35mm Copper piping insulation</t>
  </si>
  <si>
    <t>3/4" 19.05mm Copper piping insulation</t>
  </si>
  <si>
    <t> FINAL SUMMARY:</t>
  </si>
  <si>
    <t>Sub Total</t>
  </si>
  <si>
    <t>NO</t>
  </si>
  <si>
    <t>AMOUNT</t>
  </si>
  <si>
    <t>Item No</t>
  </si>
  <si>
    <t>Capacity</t>
  </si>
  <si>
    <t>PER/UNIT</t>
  </si>
  <si>
    <t>QTY</t>
  </si>
  <si>
    <t>RATE</t>
  </si>
  <si>
    <t>each</t>
  </si>
  <si>
    <t>CAPACITY</t>
  </si>
  <si>
    <r>
      <rPr>
        <b/>
        <sz val="10"/>
        <rFont val="Calibri"/>
        <family val="2"/>
        <scheme val="minor"/>
      </rPr>
      <t>VRV IV R410: SUPPLY &amp; INSTALL COMMPRESSORS
WHEN NECESSARY</t>
    </r>
  </si>
  <si>
    <t>Transport cost per kilo   - 18 000 kilos</t>
  </si>
  <si>
    <r>
      <rPr>
        <sz val="10"/>
        <rFont val="Calibri"/>
        <family val="2"/>
        <scheme val="minor"/>
      </rPr>
      <t>AA rate for LDV
vehicle</t>
    </r>
  </si>
  <si>
    <r>
      <rPr>
        <sz val="10"/>
        <rFont val="Calibri"/>
        <family val="2"/>
        <scheme val="minor"/>
      </rPr>
      <t>1 X Skilled labour per hour
x 2000</t>
    </r>
  </si>
  <si>
    <r>
      <rPr>
        <sz val="10"/>
        <rFont val="Calibri"/>
        <family val="2"/>
        <scheme val="minor"/>
      </rPr>
      <t>1 X Semi Skilled Labour
per hour x 2000</t>
    </r>
  </si>
  <si>
    <t>UNIT</t>
  </si>
  <si>
    <t>Supply and install Daikin VRV III fan motor</t>
  </si>
  <si>
    <t>Supply and install Daikin VRV IV fan motor</t>
  </si>
  <si>
    <t>Replacement of Defy 13000btu console wall unit electronic controllers</t>
  </si>
  <si>
    <t>Replacement of TC L 12 000 to 24 000 btu  unit electronic controllers</t>
  </si>
  <si>
    <t>Replacement of aluminium grilles to match existing and fixed on hard wood frame, size approximately 450 mm x 650 mm</t>
  </si>
  <si>
    <t>Replacement of VRV IV inverter PC board</t>
  </si>
  <si>
    <r>
      <rPr>
        <sz val="10"/>
        <rFont val="Calibri"/>
        <family val="2"/>
        <scheme val="minor"/>
      </rPr>
      <t>Replacement of indoor pc board (Cassette) for Daikin VRV
IV</t>
    </r>
  </si>
  <si>
    <r>
      <rPr>
        <sz val="10"/>
        <rFont val="Calibri"/>
        <family val="2"/>
        <scheme val="minor"/>
      </rPr>
      <t>Replacement of condensate pumps for mid wall split, under
ceiling and cassette units</t>
    </r>
  </si>
  <si>
    <t>Refrigerant Gas / kilo</t>
  </si>
  <si>
    <t>R 22</t>
  </si>
  <si>
    <r>
      <rPr>
        <sz val="10"/>
        <rFont val="Calibri"/>
        <family val="2"/>
        <scheme val="minor"/>
      </rPr>
      <t>per 13.6 kg
container</t>
    </r>
  </si>
  <si>
    <t>R410A</t>
  </si>
  <si>
    <r>
      <rPr>
        <sz val="10"/>
        <rFont val="Calibri"/>
        <family val="2"/>
        <scheme val="minor"/>
      </rPr>
      <t>25 X 50 X 1.6mm Galvanised
Bonox mesh per meter</t>
    </r>
  </si>
  <si>
    <r>
      <rPr>
        <sz val="10"/>
        <rFont val="Calibri"/>
        <family val="2"/>
        <scheme val="minor"/>
      </rPr>
      <t>per
meter</t>
    </r>
  </si>
  <si>
    <r>
      <rPr>
        <sz val="10"/>
        <rFont val="Calibri"/>
        <family val="2"/>
        <scheme val="minor"/>
      </rPr>
      <t>Daikin VRV IV Discharge
temperature sensor</t>
    </r>
  </si>
  <si>
    <t>P 2000 trunking per meter</t>
  </si>
  <si>
    <t>per meter</t>
  </si>
  <si>
    <r>
      <rPr>
        <sz val="10"/>
        <rFont val="Calibri"/>
        <family val="2"/>
        <scheme val="minor"/>
      </rPr>
      <t>Replacement of Chiller plant vapour proof  water pressure
switch / Flow switch</t>
    </r>
  </si>
  <si>
    <t>Replacement of Chiller plant condensing pump, 7.5kw Type ETA 65-315 Impeller Dia 285mm</t>
  </si>
  <si>
    <t>Chiller Plant cooling tower chemicals-Nitric Acid Solution</t>
  </si>
  <si>
    <t>per 25ltr container</t>
  </si>
  <si>
    <t>Replacement of 600x600cm washable air filters</t>
  </si>
  <si>
    <t>AC Wall Brackets 650mm</t>
  </si>
  <si>
    <t>Replacement of 220 volt relays</t>
  </si>
  <si>
    <t>Penlight AAA batteries</t>
  </si>
  <si>
    <t>Trunking 60 x 80mm outer bends (White)</t>
  </si>
  <si>
    <t>20mm Conduit (white) 4m</t>
  </si>
  <si>
    <t>20mm Bends</t>
  </si>
  <si>
    <t>60 mf Capacitors</t>
  </si>
  <si>
    <t>50 mf Capacitors</t>
  </si>
  <si>
    <t>30 mf Capacitors</t>
  </si>
  <si>
    <t>400v Over/under speed voltage relay</t>
  </si>
  <si>
    <t>24v multi range relay</t>
  </si>
  <si>
    <t>Adaptor 1/4x1/2</t>
  </si>
  <si>
    <t>1/2'' Bi-Flow Drier</t>
  </si>
  <si>
    <t>Oxy &amp; Acetly Porta Pack</t>
  </si>
  <si>
    <t>10.3x38 cylinder 5A fuse</t>
  </si>
  <si>
    <t>14x51 cylinder 25A fuse</t>
  </si>
  <si>
    <t>1/4" 6.35mm Copper piping</t>
  </si>
  <si>
    <t>1/2" 12.7mm Copper piping</t>
  </si>
  <si>
    <t>3/4" 19.05mm Copper piping</t>
  </si>
  <si>
    <t>1/2" 12.7mm Copper piping insulation</t>
  </si>
  <si>
    <t>DESCRIPTION</t>
  </si>
  <si>
    <t>TYPE</t>
  </si>
  <si>
    <t>Fridge Thermostat</t>
  </si>
  <si>
    <t>Double Door fridge</t>
  </si>
  <si>
    <t>Single Door fridge</t>
  </si>
  <si>
    <t>Bar fridge</t>
  </si>
  <si>
    <t>Compressors</t>
  </si>
  <si>
    <t>1/6 hp</t>
  </si>
  <si>
    <t>Gas</t>
  </si>
  <si>
    <t>R404 A 10.9 kg cylinder</t>
  </si>
  <si>
    <t>5.4</t>
  </si>
  <si>
    <t>Filter driers</t>
  </si>
  <si>
    <t>1/4 ″</t>
  </si>
  <si>
    <t>1/3"</t>
  </si>
  <si>
    <t>1/2"</t>
  </si>
  <si>
    <r>
      <rPr>
        <sz val="10"/>
        <rFont val="Calibri"/>
        <family val="2"/>
        <scheme val="minor"/>
      </rPr>
      <t>Walk in the fridge/freezer room-
Door lock mechanism</t>
    </r>
  </si>
  <si>
    <t>9 000 btu R410A</t>
  </si>
  <si>
    <t>M / Wall Split</t>
  </si>
  <si>
    <t>15 000 btu R410A reverse cycle</t>
  </si>
  <si>
    <t>Console units</t>
  </si>
  <si>
    <t>22000btu R410A</t>
  </si>
  <si>
    <t>43000btu R410A</t>
  </si>
  <si>
    <r>
      <rPr>
        <sz val="10"/>
        <rFont val="Calibri"/>
        <family val="2"/>
        <scheme val="minor"/>
      </rPr>
      <t>36000btu 11kw R410A
inverter</t>
    </r>
  </si>
  <si>
    <t>Under ceiling</t>
  </si>
  <si>
    <r>
      <rPr>
        <sz val="10"/>
        <rFont val="Calibri"/>
        <family val="2"/>
        <scheme val="minor"/>
      </rPr>
      <t>48000btu 14kw R410A
inverter</t>
    </r>
  </si>
  <si>
    <t>VRV III/ IV- cassettes</t>
  </si>
  <si>
    <t>3. NEW UNITS:Purchase, labour, transportation, installation and all accessories needed to be included in the schedule of rates for all new air condition
installations ( ALL INVERTER UNITS)</t>
  </si>
  <si>
    <t>SUB TOTAL 7</t>
  </si>
  <si>
    <t>SUB TOTAL 9</t>
  </si>
  <si>
    <t>ITEM NO.</t>
  </si>
  <si>
    <t>RATE ONLY</t>
  </si>
  <si>
    <t>Testing of earthing installation for the electrical panel:</t>
  </si>
  <si>
    <r>
      <rPr>
        <sz val="9"/>
        <rFont val="Arial MT"/>
        <family val="2"/>
      </rPr>
      <t>no</t>
    </r>
  </si>
  <si>
    <t>Supply and installation of earthing materials to obtain proper earthing of installation from panel. Installation in conduit, wiring trunking, building trench or ground: (Excavations measured separately)</t>
  </si>
  <si>
    <r>
      <rPr>
        <sz val="9"/>
        <rFont val="Arial MT"/>
        <family val="2"/>
      </rPr>
      <t>m</t>
    </r>
  </si>
  <si>
    <t>Supply and installation of 600/1 000 V. grade PVC PVC SWA PVC cable ends complete with lugs, connections to motor terminals, stub bars, small terminals, etc., (include for labels, wire number markers and testing)</t>
  </si>
  <si>
    <t>Cable Trenches</t>
  </si>
  <si>
    <r>
      <rPr>
        <b/>
        <sz val="9"/>
        <rFont val="Arial"/>
        <family val="2"/>
      </rPr>
      <t xml:space="preserve">Supply and fitting of cable labels </t>
    </r>
    <r>
      <rPr>
        <sz val="9"/>
        <rFont val="Arial MT"/>
        <family val="2"/>
      </rPr>
      <t>on ends of cable with strap-on</t>
    </r>
  </si>
  <si>
    <r>
      <rPr>
        <sz val="9"/>
        <rFont val="Arial MT"/>
        <family val="2"/>
      </rPr>
      <t>type label with up to 10 digits on label (per label0</t>
    </r>
  </si>
  <si>
    <r>
      <rPr>
        <b/>
        <sz val="9"/>
        <rFont val="Arial"/>
        <family val="2"/>
      </rPr>
      <t>Testing and checking of motors </t>
    </r>
    <r>
      <rPr>
        <sz val="9"/>
        <rFont val="Arial MT"/>
        <family val="2"/>
      </rPr>
      <t>of all sizes and comparing current readings with current rating of motor and logging of data as follows per motor:</t>
    </r>
  </si>
  <si>
    <r>
      <rPr>
        <sz val="9"/>
        <rFont val="Arial MT"/>
        <family val="2"/>
      </rPr>
      <t>Megger between phases and phases and phases to earth and log data (per motor0</t>
    </r>
  </si>
  <si>
    <r>
      <rPr>
        <sz val="9"/>
        <rFont val="Arial MT"/>
        <family val="2"/>
      </rPr>
      <t>Measuring line currents of motor and logging data (per motor)</t>
    </r>
  </si>
  <si>
    <r>
      <rPr>
        <b/>
        <sz val="9"/>
        <rFont val="Arial"/>
        <family val="2"/>
      </rPr>
      <t>Maintenance of panels </t>
    </r>
    <r>
      <rPr>
        <sz val="9"/>
        <rFont val="Arial MT"/>
        <family val="2"/>
      </rPr>
      <t>executing the following various tasks</t>
    </r>
  </si>
  <si>
    <r>
      <rPr>
        <sz val="9"/>
        <rFont val="Arial MT"/>
        <family val="2"/>
      </rPr>
      <t>per unit of equipment :</t>
    </r>
  </si>
  <si>
    <r>
      <rPr>
        <sz val="9"/>
        <rFont val="Arial MT"/>
        <family val="2"/>
      </rPr>
      <t>Inspecting all circuit breakers and testing to see that circuit breakers</t>
    </r>
  </si>
  <si>
    <r>
      <rPr>
        <sz val="9"/>
        <rFont val="Arial MT"/>
        <family val="2"/>
      </rPr>
      <t>can handle the current of the particular circuit without tripping under normal</t>
    </r>
  </si>
  <si>
    <r>
      <rPr>
        <sz val="9"/>
        <rFont val="Arial MT"/>
        <family val="2"/>
      </rPr>
      <t>load conditions and under transient conditions of motors starting for all</t>
    </r>
  </si>
  <si>
    <r>
      <rPr>
        <sz val="9"/>
        <rFont val="Arial MT"/>
        <family val="2"/>
      </rPr>
      <t>sizes and types of circuit breakers, single pole and triple pole, as well as</t>
    </r>
  </si>
  <si>
    <r>
      <rPr>
        <sz val="9"/>
        <rFont val="Arial MT"/>
        <family val="2"/>
      </rPr>
      <t>checking for overheating of circuit breakers (per panel)</t>
    </r>
  </si>
  <si>
    <r>
      <rPr>
        <sz val="9"/>
        <rFont val="Arial MT"/>
        <family val="2"/>
      </rPr>
      <t>Inspecting contactors and measuring outgoing voltages to determine if</t>
    </r>
  </si>
  <si>
    <r>
      <rPr>
        <sz val="9"/>
        <rFont val="Arial MT"/>
        <family val="2"/>
      </rPr>
      <t>contactors are closing properly and that one or more phase contacts</t>
    </r>
  </si>
  <si>
    <r>
      <rPr>
        <sz val="9"/>
        <rFont val="Arial MT"/>
        <family val="2"/>
      </rPr>
      <t>are not malfunctioning or that the contactor is not overheating (per contactor)</t>
    </r>
  </si>
  <si>
    <r>
      <rPr>
        <sz val="9"/>
        <rFont val="Arial MT"/>
        <family val="2"/>
      </rPr>
      <t>Checking that overloads are of correct rating and that setting is correct</t>
    </r>
  </si>
  <si>
    <r>
      <rPr>
        <sz val="9"/>
        <rFont val="Arial MT"/>
        <family val="2"/>
      </rPr>
      <t>for the rating of the motor protected with the overload. Also check for</t>
    </r>
  </si>
  <si>
    <r>
      <rPr>
        <sz val="9"/>
        <rFont val="Arial MT"/>
        <family val="2"/>
      </rPr>
      <t>malfunctioning of overload and nuisance  tripping as well as overheating of</t>
    </r>
  </si>
  <si>
    <r>
      <rPr>
        <sz val="9"/>
        <rFont val="Arial MT"/>
        <family val="2"/>
      </rPr>
      <t>overloads. Check that overload is not set for " Auto" reset. (per panel)</t>
    </r>
  </si>
  <si>
    <r>
      <rPr>
        <sz val="9"/>
        <rFont val="Arial MT"/>
        <family val="2"/>
      </rPr>
      <t>Checking and setting of star-delta starter timer for proper changeover</t>
    </r>
  </si>
  <si>
    <r>
      <rPr>
        <sz val="9"/>
        <rFont val="Arial MT"/>
        <family val="2"/>
      </rPr>
      <t>of star-to-delta (per timer)</t>
    </r>
  </si>
  <si>
    <t>Installation of Circuit breakers</t>
  </si>
  <si>
    <r>
      <rPr>
        <sz val="9"/>
        <rFont val="Arial MT"/>
        <family val="2"/>
      </rPr>
      <t>Supply, installation, connection, testing and commissioning of the following circuit breakers for distribution boards or motor controls: (per circuit breaker)</t>
    </r>
  </si>
  <si>
    <r>
      <rPr>
        <sz val="9"/>
        <rFont val="Arial MT"/>
        <family val="2"/>
      </rPr>
      <t>100 A TP on-load isolator</t>
    </r>
  </si>
  <si>
    <r>
      <rPr>
        <sz val="9"/>
        <rFont val="Arial MT"/>
        <family val="2"/>
      </rPr>
      <t>100 - 250 A TP on-load isolator</t>
    </r>
  </si>
  <si>
    <r>
      <rPr>
        <sz val="9"/>
        <rFont val="Arial MT"/>
        <family val="2"/>
      </rPr>
      <t>150A TP MCB (5kA)</t>
    </r>
  </si>
  <si>
    <r>
      <rPr>
        <sz val="9"/>
        <rFont val="Arial MT"/>
        <family val="2"/>
      </rPr>
      <t>500 A TP mcb (15 kA)</t>
    </r>
  </si>
  <si>
    <r>
      <rPr>
        <sz val="9"/>
        <rFont val="Arial MT"/>
        <family val="2"/>
      </rPr>
      <t>750 A TP mcb  (25kA)</t>
    </r>
  </si>
  <si>
    <r>
      <rPr>
        <sz val="9"/>
        <rFont val="Arial MT"/>
        <family val="2"/>
      </rPr>
      <t>1000 A TP ACB - Fixed (65kA) (with tripping unit similar to MicroLogix 2)</t>
    </r>
  </si>
  <si>
    <r>
      <rPr>
        <sz val="9"/>
        <rFont val="Arial MT"/>
        <family val="2"/>
      </rPr>
      <t>1500 A TP ACB - Withdrawable (65kA) (with tripping unit - similar to MicroLogix 2)</t>
    </r>
  </si>
  <si>
    <r>
      <rPr>
        <sz val="9"/>
        <rFont val="Arial MT"/>
        <family val="2"/>
      </rPr>
      <t>2000 A TP ACB - Withdrawable (65kA) (with tripping unit - similar to Micrologix 2)</t>
    </r>
  </si>
  <si>
    <t>Installation of Electronic Overload Relays</t>
  </si>
  <si>
    <r>
      <rPr>
        <sz val="9"/>
        <rFont val="Arial MT"/>
        <family val="2"/>
      </rPr>
      <t>Supply, installation, connection, testing and commissioning of the following protection relays for distribution boards or motor controls:</t>
    </r>
  </si>
  <si>
    <r>
      <rPr>
        <sz val="9"/>
        <rFont val="Arial MT"/>
        <family val="2"/>
      </rPr>
      <t xml:space="preserve">Similar or equal to Newelec KC25 with door mounted reset and </t>
    </r>
    <r>
      <rPr>
        <b/>
        <sz val="9"/>
        <rFont val="Arial"/>
        <family val="2"/>
      </rPr>
      <t>no CT's</t>
    </r>
  </si>
  <si>
    <r>
      <rPr>
        <sz val="9"/>
        <rFont val="Arial MT"/>
        <family val="2"/>
      </rPr>
      <t>Similar or equal to Newelec KC50 with door mounted reset and 3 x50/5A CT's</t>
    </r>
  </si>
  <si>
    <r>
      <rPr>
        <sz val="9"/>
        <rFont val="Arial MT"/>
        <family val="2"/>
      </rPr>
      <t>Similar or equal to Newelec KC200 with door mounted reset and 3 x200/5A CT's</t>
    </r>
  </si>
  <si>
    <r>
      <rPr>
        <sz val="9"/>
        <rFont val="Arial MT"/>
        <family val="2"/>
      </rPr>
      <t>Similar or equal to Rockwell Automation 825-P with line voltage card</t>
    </r>
  </si>
  <si>
    <r>
      <rPr>
        <sz val="9"/>
        <rFont val="Arial MT"/>
        <family val="2"/>
      </rPr>
      <t>Similar and equal to Rockwell Automation 825-MCM180 CT installed in busbars</t>
    </r>
  </si>
  <si>
    <r>
      <rPr>
        <sz val="9"/>
        <rFont val="Arial MT"/>
        <family val="2"/>
      </rPr>
      <t>Similar and equal to Rockwell Automation 825-MCM220 CT installed in busbars</t>
    </r>
  </si>
  <si>
    <r>
      <rPr>
        <sz val="9"/>
        <rFont val="Arial MT"/>
        <family val="2"/>
      </rPr>
      <t>Similar and equal to Rockwell Automation 825-MCM630 CT installed in busbars</t>
    </r>
  </si>
  <si>
    <t>Installation of Contactors and Components</t>
  </si>
  <si>
    <r>
      <rPr>
        <sz val="9"/>
        <rFont val="Arial MT"/>
        <family val="2"/>
      </rPr>
      <t>Supply, installation, connection, testing and commissioning of the following equipment for distribution boards or motor controls.</t>
    </r>
  </si>
  <si>
    <t>Complete New Contactor for:</t>
  </si>
  <si>
    <r>
      <rPr>
        <sz val="9"/>
        <rFont val="Arial MT"/>
        <family val="2"/>
      </rPr>
      <t>(a)  2 to 5,5kW AC-3 rating contactor</t>
    </r>
  </si>
  <si>
    <r>
      <rPr>
        <sz val="9"/>
        <rFont val="Arial MT"/>
        <family val="2"/>
      </rPr>
      <t>(b)  7,5 to 11kW AC-3 rating contactor</t>
    </r>
  </si>
  <si>
    <r>
      <rPr>
        <sz val="9"/>
        <rFont val="Arial MT"/>
        <family val="2"/>
      </rPr>
      <t>(c)  11 to 15kW AC-3 rating contactor</t>
    </r>
  </si>
  <si>
    <r>
      <rPr>
        <sz val="9"/>
        <rFont val="Arial MT"/>
        <family val="2"/>
      </rPr>
      <t>(d) 18,5kW AC-3 rating contactor</t>
    </r>
  </si>
  <si>
    <r>
      <rPr>
        <sz val="9"/>
        <rFont val="Arial MT"/>
        <family val="2"/>
      </rPr>
      <t>(e) 22kW AC-3 rating contactor</t>
    </r>
  </si>
  <si>
    <r>
      <rPr>
        <sz val="9"/>
        <rFont val="Arial MT"/>
        <family val="2"/>
      </rPr>
      <t>(f) 30kW AC-3 rating contactor</t>
    </r>
  </si>
  <si>
    <r>
      <rPr>
        <sz val="9"/>
        <rFont val="Arial MT"/>
        <family val="2"/>
      </rPr>
      <t>(g) 37kW AC-3 rating contactor</t>
    </r>
  </si>
  <si>
    <r>
      <rPr>
        <sz val="9"/>
        <rFont val="Arial MT"/>
        <family val="2"/>
      </rPr>
      <t>(h) 25kW AC-3 rating contactor</t>
    </r>
  </si>
  <si>
    <r>
      <rPr>
        <sz val="9"/>
        <rFont val="Arial MT"/>
        <family val="2"/>
      </rPr>
      <t>(i) 55kW AC-3 rating contactor</t>
    </r>
  </si>
  <si>
    <r>
      <rPr>
        <sz val="9"/>
        <rFont val="Arial MT"/>
        <family val="2"/>
      </rPr>
      <t>(j) 75kW AC-3 rating contactor</t>
    </r>
  </si>
  <si>
    <r>
      <rPr>
        <sz val="9"/>
        <rFont val="Arial MT"/>
        <family val="2"/>
      </rPr>
      <t>(k) 90kW AC-3 rating contactor</t>
    </r>
  </si>
  <si>
    <r>
      <rPr>
        <sz val="9"/>
        <rFont val="Arial MT"/>
        <family val="2"/>
      </rPr>
      <t>(l) 110kW AC-3 rating contactor</t>
    </r>
  </si>
  <si>
    <r>
      <rPr>
        <sz val="9"/>
        <rFont val="Arial MT"/>
        <family val="2"/>
      </rPr>
      <t>(m) 132kW AC-3 rating contactor</t>
    </r>
  </si>
  <si>
    <r>
      <rPr>
        <sz val="9"/>
        <rFont val="Arial MT"/>
        <family val="2"/>
      </rPr>
      <t>(n) 150kW AC-3 rating contactor</t>
    </r>
  </si>
  <si>
    <r>
      <rPr>
        <sz val="9"/>
        <rFont val="Arial MT"/>
        <family val="2"/>
      </rPr>
      <t>(o) 185kW AC-3 rating contactor</t>
    </r>
  </si>
  <si>
    <r>
      <rPr>
        <sz val="9"/>
        <rFont val="Arial MT"/>
        <family val="2"/>
      </rPr>
      <t>(o) 220kW AC-3 rating contactor</t>
    </r>
  </si>
  <si>
    <r>
      <rPr>
        <b/>
        <sz val="9"/>
        <rFont val="Arial"/>
        <family val="2"/>
      </rPr>
      <t>Replacing contactor contacts per set of three for the following sizes:</t>
    </r>
  </si>
  <si>
    <r>
      <rPr>
        <sz val="9"/>
        <rFont val="Arial MT"/>
        <family val="2"/>
      </rPr>
      <t>set</t>
    </r>
  </si>
  <si>
    <t>Replacing contactor coil in the following sizes of contactors:</t>
  </si>
  <si>
    <t>Installation of Standard Adjustable Overloads</t>
  </si>
  <si>
    <r>
      <rPr>
        <sz val="9"/>
        <rFont val="Arial MT"/>
        <family val="2"/>
      </rPr>
      <t>Supply, installation, connection, testing and commissioning of the following adjustable (standard electronic) motor overloads for motor controls.</t>
    </r>
  </si>
  <si>
    <r>
      <rPr>
        <sz val="9"/>
        <rFont val="Arial MT"/>
        <family val="2"/>
      </rPr>
      <t>(a) 0,1 - 1A</t>
    </r>
  </si>
  <si>
    <r>
      <rPr>
        <sz val="9"/>
        <rFont val="Arial MT"/>
        <family val="2"/>
      </rPr>
      <t>(b) 1,6 - 5 A</t>
    </r>
  </si>
  <si>
    <r>
      <rPr>
        <sz val="9"/>
        <rFont val="Arial MT"/>
        <family val="2"/>
      </rPr>
      <t>(c) 12 - 32 A</t>
    </r>
  </si>
  <si>
    <r>
      <rPr>
        <sz val="9"/>
        <rFont val="Arial MT"/>
        <family val="2"/>
      </rPr>
      <t>(d) 12 - 25A</t>
    </r>
  </si>
  <si>
    <r>
      <rPr>
        <sz val="9"/>
        <rFont val="Arial MT"/>
        <family val="2"/>
      </rPr>
      <t>(e) 23 - 75A</t>
    </r>
  </si>
  <si>
    <r>
      <rPr>
        <sz val="9"/>
        <rFont val="Arial MT"/>
        <family val="2"/>
      </rPr>
      <t>(f) 60 - 85A</t>
    </r>
  </si>
  <si>
    <t>Replacing star-delta timer for star-delta starters as follows: (per unit)</t>
  </si>
  <si>
    <r>
      <rPr>
        <sz val="9"/>
        <rFont val="Arial MT"/>
        <family val="2"/>
      </rPr>
      <t>(a) Electronic type</t>
    </r>
  </si>
  <si>
    <r>
      <rPr>
        <sz val="9"/>
        <rFont val="Arial MT"/>
        <family val="2"/>
      </rPr>
      <t>(b) Magnetic type</t>
    </r>
  </si>
  <si>
    <r>
      <rPr>
        <sz val="9"/>
        <rFont val="Arial MT"/>
        <family val="2"/>
      </rPr>
      <t>(c) Vacuum type</t>
    </r>
  </si>
  <si>
    <t>Motor Control Centres (complete assemblies)</t>
  </si>
  <si>
    <r>
      <rPr>
        <sz val="9"/>
        <rFont val="Arial MT"/>
        <family val="2"/>
      </rPr>
      <t>Design drawings, manufacture, supply, delivery, installation, connections, testing and commissioning of floor standing motor control centre cabinets consisting of 2mm 3CR12 steel, powder coated, and each cabinet with dimension of not less than 2000mm high x 700mm wide x 600 mm deep and complete with internal sheet steel divisions, busbars, busbar supports, ventilation openings and gland plates for:</t>
    </r>
  </si>
  <si>
    <r>
      <rPr>
        <sz val="9"/>
        <rFont val="Arial MT"/>
        <family val="2"/>
      </rPr>
      <t>Main incoming power panel for loads not exceeding 150A (complete assembly) (test certificate in accordance with SANS 1765) (&lt;10kA)</t>
    </r>
  </si>
  <si>
    <r>
      <rPr>
        <sz val="9"/>
        <rFont val="Arial MT"/>
        <family val="2"/>
      </rPr>
      <t>Main incoming power panel for loads from 150 to 250A, excluding main circuit breaker.</t>
    </r>
  </si>
  <si>
    <r>
      <rPr>
        <sz val="9"/>
        <rFont val="Arial MT"/>
        <family val="2"/>
      </rPr>
      <t>(test certificate in accordance with SANS 1765)(&lt;10kA)</t>
    </r>
  </si>
  <si>
    <r>
      <rPr>
        <sz val="9"/>
        <rFont val="Arial MT"/>
        <family val="2"/>
      </rPr>
      <t>Main incoming power panel for loads from 550 to 750A, excluding main circuit breaker. (test certificate in accordance with SANS 1273)(&gt;10kA)</t>
    </r>
  </si>
  <si>
    <r>
      <rPr>
        <sz val="9"/>
        <rFont val="Arial MT"/>
        <family val="2"/>
      </rPr>
      <t>Main incoming power panel for loads from 750 to 1500A, excluding main circuit breaker.</t>
    </r>
  </si>
  <si>
    <r>
      <rPr>
        <sz val="9"/>
        <rFont val="Arial MT"/>
        <family val="2"/>
      </rPr>
      <t>(test certificate in accordance with SANS 1273)(&gt;10kA)</t>
    </r>
  </si>
  <si>
    <r>
      <rPr>
        <sz val="9"/>
        <rFont val="Arial MT"/>
        <family val="2"/>
      </rPr>
      <t>DOL starter panel with standard overload for motors up to 11 Kw</t>
    </r>
  </si>
  <si>
    <r>
      <rPr>
        <sz val="9"/>
        <rFont val="Arial MT"/>
        <family val="2"/>
      </rPr>
      <t>(excluding motor mcb and contactor)</t>
    </r>
  </si>
  <si>
    <r>
      <rPr>
        <sz val="9"/>
        <rFont val="Arial MT"/>
        <family val="2"/>
      </rPr>
      <t>DOL starter panel with electronic overload for motors up to 11 kW</t>
    </r>
  </si>
  <si>
    <r>
      <rPr>
        <sz val="9"/>
        <rFont val="Arial MT"/>
        <family val="2"/>
      </rPr>
      <t>(excluding motor mcb, electronic overload</t>
    </r>
  </si>
  <si>
    <r>
      <rPr>
        <sz val="9"/>
        <rFont val="Arial MT"/>
        <family val="2"/>
      </rPr>
      <t>and contactor)</t>
    </r>
  </si>
  <si>
    <r>
      <rPr>
        <sz val="9"/>
        <rFont val="Arial MT"/>
        <family val="2"/>
      </rPr>
      <t>Star-delta starter panel with electronic overload for motors from 15kW up to 22 kW</t>
    </r>
  </si>
  <si>
    <r>
      <rPr>
        <sz val="9"/>
        <rFont val="Arial MT"/>
        <family val="2"/>
      </rPr>
      <t>(excluding motor mcb, contactors &amp; electronic</t>
    </r>
  </si>
  <si>
    <r>
      <rPr>
        <sz val="9"/>
        <rFont val="Arial MT"/>
        <family val="2"/>
      </rPr>
      <t>overload relay)</t>
    </r>
  </si>
  <si>
    <r>
      <rPr>
        <sz val="9"/>
        <rFont val="Arial MT"/>
        <family val="2"/>
      </rPr>
      <t>Star-delta starter panel with electronic overload for motors from 30kW up to 55 kW excluding motor mcb, contactors &amp; electronic</t>
    </r>
  </si>
  <si>
    <r>
      <rPr>
        <sz val="9"/>
        <rFont val="Arial MT"/>
        <family val="2"/>
      </rPr>
      <t>Star-delta starter panel with electronic overload for motors from 90kW up to 132 kW (excluding motor mcb, contactors &amp; electronic
overload relay)</t>
    </r>
  </si>
  <si>
    <r>
      <rPr>
        <sz val="9"/>
        <rFont val="Arial MT"/>
        <family val="2"/>
      </rPr>
      <t>Star-delta starter panel with electronic overload for motors from 150kW up to 220 kW</t>
    </r>
  </si>
  <si>
    <r>
      <rPr>
        <sz val="9"/>
        <rFont val="Arial MT"/>
        <family val="2"/>
      </rPr>
      <t>(Excluding motor mcb, contactors &amp; electronic</t>
    </r>
  </si>
  <si>
    <r>
      <rPr>
        <sz val="9"/>
        <rFont val="Arial MT"/>
        <family val="2"/>
      </rPr>
      <t>12-way power distribution board</t>
    </r>
  </si>
  <si>
    <r>
      <rPr>
        <sz val="9"/>
        <rFont val="Arial MT"/>
        <family val="2"/>
      </rPr>
      <t>22-way power distribution board</t>
    </r>
  </si>
  <si>
    <r>
      <rPr>
        <sz val="9"/>
        <rFont val="Arial MT"/>
        <family val="2"/>
      </rPr>
      <t>Motor control centre with main incoming panel and up to 2 starters</t>
    </r>
  </si>
  <si>
    <t>Mark-up rates</t>
  </si>
  <si>
    <r>
      <rPr>
        <sz val="9"/>
        <rFont val="Arial MT"/>
        <family val="2"/>
      </rPr>
      <t>Percentage mark-up on rates listed in term contracts</t>
    </r>
  </si>
  <si>
    <r>
      <rPr>
        <sz val="9"/>
        <rFont val="Arial MT"/>
        <family val="2"/>
      </rPr>
      <t>%</t>
    </r>
  </si>
  <si>
    <r>
      <rPr>
        <sz val="9"/>
        <rFont val="Arial MT"/>
        <family val="2"/>
      </rPr>
      <t>Percentage mark-up on items (with attached invoices) approved by the Employer or his representative for materials, (other than those set out in this list) used in the execution of work ordered by the Employer</t>
    </r>
  </si>
  <si>
    <t>Tip Trucks</t>
  </si>
  <si>
    <r>
      <rPr>
        <sz val="9"/>
        <rFont val="Arial MT"/>
        <family val="2"/>
      </rPr>
      <t>(a)          6 m</t>
    </r>
    <r>
      <rPr>
        <vertAlign val="superscript"/>
        <sz val="6"/>
        <rFont val="Arial MT"/>
        <family val="2"/>
      </rPr>
      <t>3</t>
    </r>
  </si>
  <si>
    <r>
      <rPr>
        <sz val="9"/>
        <rFont val="Arial MT"/>
        <family val="2"/>
      </rPr>
      <t>Hr</t>
    </r>
  </si>
  <si>
    <r>
      <rPr>
        <sz val="9"/>
        <rFont val="Arial MT"/>
        <family val="2"/>
      </rPr>
      <t>(b)          10 m</t>
    </r>
    <r>
      <rPr>
        <vertAlign val="superscript"/>
        <sz val="6"/>
        <rFont val="Arial MT"/>
        <family val="2"/>
      </rPr>
      <t>3</t>
    </r>
  </si>
  <si>
    <t>Flat bed trucks</t>
  </si>
  <si>
    <r>
      <rPr>
        <sz val="9"/>
        <rFont val="Arial MT"/>
        <family val="2"/>
      </rPr>
      <t>(a)          5t</t>
    </r>
  </si>
  <si>
    <r>
      <rPr>
        <sz val="9"/>
        <rFont val="Arial MT"/>
        <family val="2"/>
      </rPr>
      <t>Km</t>
    </r>
  </si>
  <si>
    <r>
      <rPr>
        <sz val="9"/>
        <rFont val="Arial MT"/>
        <family val="2"/>
      </rPr>
      <t>(b)          7t</t>
    </r>
  </si>
  <si>
    <t>LDV</t>
  </si>
  <si>
    <r>
      <rPr>
        <sz val="9"/>
        <rFont val="Arial MT"/>
        <family val="2"/>
      </rPr>
      <t>(a)          2 x 2WD</t>
    </r>
  </si>
  <si>
    <r>
      <rPr>
        <sz val="9"/>
        <rFont val="Arial MT"/>
        <family val="2"/>
      </rPr>
      <t>(b)          2 x 2WD</t>
    </r>
  </si>
  <si>
    <r>
      <rPr>
        <sz val="9"/>
        <rFont val="Arial MT"/>
        <family val="2"/>
      </rPr>
      <t>or pump coupling for:</t>
    </r>
  </si>
  <si>
    <r>
      <t>Percentage mark-up on items (with attached invoices) approved by the Employer or his representative for materials, (other than thos e</t>
    </r>
    <r>
      <rPr>
        <sz val="9"/>
        <rFont val="Arial MT"/>
        <family val="2"/>
      </rPr>
      <t xml:space="preserve">set out in this list used in the execution of work ordered by the </t>
    </r>
    <r>
      <rPr>
        <sz val="9"/>
        <rFont val="Arial MT"/>
        <family val="2"/>
      </rPr>
      <t>Employer.</t>
    </r>
  </si>
  <si>
    <r>
      <rPr>
        <sz val="9"/>
        <rFont val="Arial MT"/>
        <family val="2"/>
      </rPr>
      <t>H</t>
    </r>
  </si>
  <si>
    <t>BALL VALVES</t>
  </si>
  <si>
    <r>
      <rPr>
        <sz val="9"/>
        <rFont val="Arial MT"/>
        <family val="2"/>
      </rPr>
      <t>Ball valve with split body; straight through pigable bore, ball supported by a double-offset bearing arrangement, with resilient seal.</t>
    </r>
  </si>
  <si>
    <r>
      <rPr>
        <sz val="9"/>
        <rFont val="Arial MT"/>
        <family val="2"/>
      </rPr>
      <t>Note:</t>
    </r>
  </si>
  <si>
    <r>
      <rPr>
        <sz val="9"/>
        <rFont val="Arial MT"/>
        <family val="2"/>
      </rPr>
      <t>Rates to include the cost of all staff required plus overheads where appropriate and the guarantee of all parts, materials and workmanship, but exclude the cost of spares unless the latter is specified.</t>
    </r>
  </si>
  <si>
    <r>
      <rPr>
        <sz val="9"/>
        <rFont val="Arial MT"/>
        <family val="2"/>
      </rPr>
      <t>Servicing and repair of existing valves in the following diameters: 25 bar rating:</t>
    </r>
  </si>
  <si>
    <r>
      <rPr>
        <sz val="9"/>
        <rFont val="Arial MT"/>
        <family val="2"/>
      </rPr>
      <t>Remove valve</t>
    </r>
  </si>
  <si>
    <r>
      <rPr>
        <sz val="9"/>
        <rFont val="Arial MT"/>
        <family val="2"/>
      </rPr>
      <t>a)</t>
    </r>
  </si>
  <si>
    <r>
      <rPr>
        <sz val="9"/>
        <rFont val="Arial MT"/>
        <family val="2"/>
      </rPr>
      <t>150 DN</t>
    </r>
  </si>
  <si>
    <r>
      <rPr>
        <sz val="9"/>
        <rFont val="Arial MT"/>
        <family val="2"/>
      </rPr>
      <t>b)</t>
    </r>
  </si>
  <si>
    <r>
      <rPr>
        <sz val="9"/>
        <rFont val="Arial MT"/>
        <family val="2"/>
      </rPr>
      <t>200 DN</t>
    </r>
  </si>
  <si>
    <r>
      <rPr>
        <sz val="9"/>
        <rFont val="Arial MT"/>
        <family val="2"/>
      </rPr>
      <t>Transport from site</t>
    </r>
  </si>
  <si>
    <r>
      <rPr>
        <sz val="9"/>
        <rFont val="Arial MT"/>
        <family val="2"/>
      </rPr>
      <t>Dismantle</t>
    </r>
  </si>
  <si>
    <r>
      <rPr>
        <sz val="9"/>
        <rFont val="Arial MT"/>
        <family val="2"/>
      </rPr>
      <t>Blast</t>
    </r>
  </si>
  <si>
    <r>
      <rPr>
        <sz val="9"/>
        <rFont val="Arial MT"/>
        <family val="2"/>
      </rPr>
      <t>Clean</t>
    </r>
  </si>
  <si>
    <r>
      <rPr>
        <sz val="9"/>
        <rFont val="Arial MT"/>
        <family val="2"/>
      </rPr>
      <t>Inspect</t>
    </r>
  </si>
  <si>
    <r>
      <rPr>
        <sz val="9"/>
        <rFont val="Arial MT"/>
        <family val="2"/>
      </rPr>
      <t>Submit inspection report</t>
    </r>
  </si>
  <si>
    <r>
      <rPr>
        <sz val="9"/>
        <rFont val="Arial MT"/>
        <family val="2"/>
      </rPr>
      <t>Lap</t>
    </r>
  </si>
  <si>
    <r>
      <rPr>
        <sz val="9"/>
        <rFont val="Arial MT"/>
        <family val="2"/>
      </rPr>
      <t>Re-blast</t>
    </r>
  </si>
  <si>
    <r>
      <rPr>
        <sz val="9"/>
        <rFont val="Arial MT"/>
        <family val="2"/>
      </rPr>
      <t>Epoxy coat (min thickness 300 micron)</t>
    </r>
  </si>
  <si>
    <r>
      <rPr>
        <sz val="9"/>
        <rFont val="Arial MT"/>
        <family val="2"/>
      </rPr>
      <t>Reassemble</t>
    </r>
  </si>
  <si>
    <r>
      <rPr>
        <sz val="9"/>
        <rFont val="Arial MT"/>
        <family val="2"/>
      </rPr>
      <t>Pressure test</t>
    </r>
  </si>
  <si>
    <r>
      <rPr>
        <sz val="9"/>
        <rFont val="Arial MT"/>
        <family val="2"/>
      </rPr>
      <t>Submit pressure test certificate</t>
    </r>
  </si>
  <si>
    <r>
      <rPr>
        <sz val="9"/>
        <rFont val="Arial MT"/>
        <family val="2"/>
      </rPr>
      <t>Install</t>
    </r>
  </si>
  <si>
    <r>
      <rPr>
        <sz val="9"/>
        <rFont val="Arial MT"/>
        <family val="2"/>
      </rPr>
      <t>Commission</t>
    </r>
  </si>
  <si>
    <r>
      <rPr>
        <sz val="9"/>
        <rFont val="Arial MT"/>
        <family val="2"/>
      </rPr>
      <t>Percentage mark-up on rates listed on term contracts</t>
    </r>
  </si>
  <si>
    <r>
      <rPr>
        <sz val="9"/>
        <rFont val="Arial MT"/>
        <family val="2"/>
      </rPr>
      <t>Tip trucks</t>
    </r>
  </si>
  <si>
    <r>
      <rPr>
        <sz val="9"/>
        <rFont val="Arial MT"/>
        <family val="2"/>
      </rPr>
      <t>Flat bed trucks</t>
    </r>
  </si>
  <si>
    <r>
      <rPr>
        <sz val="9"/>
        <rFont val="Arial MT"/>
        <family val="2"/>
      </rPr>
      <t>LDV</t>
    </r>
  </si>
  <si>
    <r>
      <rPr>
        <sz val="9"/>
        <rFont val="Arial MT"/>
        <family val="2"/>
      </rPr>
      <t>100 DN</t>
    </r>
  </si>
  <si>
    <r>
      <rPr>
        <sz val="9"/>
        <rFont val="Arial MT"/>
        <family val="2"/>
      </rPr>
      <t>150 DN</t>
    </r>
  </si>
  <si>
    <r>
      <rPr>
        <sz val="9"/>
        <rFont val="Arial MT"/>
        <family val="2"/>
      </rPr>
      <t>c)</t>
    </r>
  </si>
  <si>
    <r>
      <rPr>
        <sz val="9"/>
        <rFont val="Arial MT"/>
        <family val="2"/>
      </rPr>
      <t>200 DN</t>
    </r>
  </si>
  <si>
    <t>Supply, install and commission the following</t>
  </si>
  <si>
    <t>completely new gear operated (with handwheel)</t>
  </si>
  <si>
    <t>wafer type butterfly valves:</t>
  </si>
  <si>
    <t>ITEM NO</t>
  </si>
  <si>
    <r>
      <rPr>
        <sz val="9"/>
        <rFont val="Arial MT"/>
        <family val="2"/>
      </rPr>
      <t>Rates to include the cost of all staff required plus overheads where appropriate and the guarantee of all parts, materials and workmanship, but ex clude the cost of spares unless the latter is specified.</t>
    </r>
  </si>
  <si>
    <r>
      <rPr>
        <sz val="9"/>
        <rFont val="Arial MT"/>
        <family val="2"/>
      </rPr>
      <t>meters and pressure ratings:</t>
    </r>
  </si>
  <si>
    <r>
      <rPr>
        <sz val="9"/>
        <rFont val="Arial MT"/>
        <family val="2"/>
      </rPr>
      <t>d)</t>
    </r>
  </si>
  <si>
    <r>
      <rPr>
        <sz val="9"/>
        <rFont val="Arial MT"/>
        <family val="2"/>
      </rPr>
      <t>e)</t>
    </r>
  </si>
  <si>
    <r>
      <rPr>
        <sz val="9"/>
        <rFont val="Arial MT"/>
        <family val="2"/>
      </rPr>
      <t>f)</t>
    </r>
  </si>
  <si>
    <r>
      <rPr>
        <sz val="9"/>
        <rFont val="Arial MT"/>
        <family val="2"/>
      </rPr>
      <t>100 DN</t>
    </r>
  </si>
  <si>
    <r>
      <rPr>
        <sz val="9"/>
        <rFont val="Arial MT"/>
        <family val="2"/>
      </rPr>
      <t>Supply, install and commission the following</t>
    </r>
  </si>
  <si>
    <r>
      <rPr>
        <sz val="9"/>
        <rFont val="Arial MT"/>
        <family val="2"/>
      </rPr>
      <t>R100 000</t>
    </r>
  </si>
  <si>
    <r>
      <rPr>
        <sz val="9"/>
        <rFont val="Arial MT"/>
        <family val="2"/>
      </rPr>
      <t>Valves fitted with wedge gates.  Valves in compliance</t>
    </r>
  </si>
  <si>
    <r>
      <rPr>
        <sz val="9"/>
        <rFont val="Arial MT"/>
        <family val="2"/>
      </rPr>
      <t>with SABS 662, waterworks applications with plain thrust collar, non-rising spindle and flanged ends.</t>
    </r>
  </si>
  <si>
    <r>
      <rPr>
        <sz val="9"/>
        <rFont val="Arial MT"/>
        <family val="2"/>
      </rPr>
      <t>Servicing and repair of valves in the following dia-</t>
    </r>
  </si>
  <si>
    <t>80 DN</t>
  </si>
  <si>
    <r>
      <rPr>
        <sz val="9"/>
        <rFont val="Arial MT"/>
        <family val="2"/>
      </rPr>
      <t>(i)   PN 10</t>
    </r>
  </si>
  <si>
    <r>
      <rPr>
        <sz val="9"/>
        <rFont val="Arial MT"/>
        <family val="2"/>
      </rPr>
      <t>(ii)  PN 16</t>
    </r>
  </si>
  <si>
    <r>
      <rPr>
        <sz val="9"/>
        <rFont val="Arial MT"/>
        <family val="2"/>
      </rPr>
      <t>(iii)  PN 25</t>
    </r>
  </si>
  <si>
    <t>100 DN</t>
  </si>
  <si>
    <r>
      <rPr>
        <sz val="9"/>
        <rFont val="Arial MT"/>
        <family val="2"/>
      </rPr>
      <t>80 DN</t>
    </r>
  </si>
  <si>
    <r>
      <rPr>
        <sz val="9"/>
        <rFont val="Arial MT"/>
        <family val="2"/>
      </rPr>
      <t>80 DN</t>
    </r>
  </si>
  <si>
    <t>150 DN</t>
  </si>
  <si>
    <r>
      <rPr>
        <sz val="9"/>
        <rFont val="Arial MT"/>
        <family val="2"/>
      </rPr>
      <t>Transport to site</t>
    </r>
  </si>
  <si>
    <r>
      <rPr>
        <sz val="9"/>
        <rFont val="Arial MT"/>
        <family val="2"/>
      </rPr>
      <t>Supply, install and commission the following gate valves fitted with wedge gates.  Valves to comply with SABS 662, waterworks applications with cap top, plain thrust collar, non-rising spindle, clock- wise closing and having flanged ends:</t>
    </r>
  </si>
  <si>
    <t>Specialist Dayworks ( compulsory)</t>
  </si>
  <si>
    <r>
      <rPr>
        <sz val="9"/>
        <rFont val="Arial MT"/>
        <family val="2"/>
      </rPr>
      <t>Dayworks labour by specialist valve subcontractor.</t>
    </r>
  </si>
  <si>
    <r>
      <rPr>
        <sz val="9"/>
        <rFont val="Arial MT"/>
        <family val="2"/>
      </rPr>
      <t>hr</t>
    </r>
  </si>
  <si>
    <r>
      <rPr>
        <sz val="9"/>
        <rFont val="Arial MT"/>
        <family val="2"/>
      </rPr>
      <t>Percentage mark-up on items (with attached invoices) approved by the Employer or his representative for materials, (other than those set out in this list) used in execution of work ordered by the Employer</t>
    </r>
  </si>
  <si>
    <t>WATERWORKS GATE VALVES</t>
  </si>
  <si>
    <r>
      <rPr>
        <sz val="9"/>
        <rFont val="Arial MT"/>
        <family val="2"/>
      </rPr>
      <t>No</t>
    </r>
  </si>
  <si>
    <r>
      <rPr>
        <sz val="9"/>
        <rFont val="Arial MT"/>
        <family val="2"/>
      </rPr>
      <t>Percentage mark-up on items (with attached invoices) approved by the</t>
    </r>
  </si>
  <si>
    <r>
      <rPr>
        <sz val="9"/>
        <rFont val="Arial MT"/>
        <family val="2"/>
      </rPr>
      <t>Employer or his representative for materials, (other than those set out in</t>
    </r>
  </si>
  <si>
    <r>
      <rPr>
        <sz val="9"/>
        <rFont val="Arial MT"/>
        <family val="2"/>
      </rPr>
      <t>this list) used in execution of work ordered by the Employer</t>
    </r>
  </si>
  <si>
    <t>WAFER PATTERN CHECK VALVES</t>
  </si>
  <si>
    <r>
      <rPr>
        <sz val="9"/>
        <rFont val="Arial MT"/>
        <family val="2"/>
      </rPr>
      <t>h</t>
    </r>
  </si>
  <si>
    <r>
      <rPr>
        <sz val="9"/>
        <rFont val="Arial MT"/>
        <family val="2"/>
      </rPr>
      <t>km</t>
    </r>
  </si>
  <si>
    <r>
      <rPr>
        <sz val="9"/>
        <rFont val="Arial MT"/>
        <family val="2"/>
      </rPr>
      <t>tative for materials, (other than those set out in</t>
    </r>
  </si>
  <si>
    <r>
      <rPr>
        <sz val="9"/>
        <rFont val="Arial MT"/>
        <family val="2"/>
      </rPr>
      <t>voices) approved by the Employer or his represen-</t>
    </r>
  </si>
  <si>
    <r>
      <rPr>
        <sz val="9"/>
        <rFont val="Arial MT"/>
        <family val="2"/>
      </rPr>
      <t>Percentage mark-up on items (with attached in-</t>
    </r>
  </si>
  <si>
    <r>
      <rPr>
        <sz val="9"/>
        <rFont val="Arial MT"/>
        <family val="2"/>
      </rPr>
      <t>setting of operation limits</t>
    </r>
  </si>
  <si>
    <r>
      <rPr>
        <sz val="9"/>
        <rFont val="Arial MT"/>
        <family val="2"/>
      </rPr>
      <t>Submit pressure test certificate and confirm correct</t>
    </r>
  </si>
  <si>
    <r>
      <rPr>
        <sz val="9"/>
        <rFont val="Arial MT"/>
        <family val="2"/>
      </rPr>
      <t>Pressure test and reset operation limits</t>
    </r>
  </si>
  <si>
    <r>
      <rPr>
        <sz val="9"/>
        <rFont val="Arial MT"/>
        <family val="2"/>
      </rPr>
      <t>Replace body seats</t>
    </r>
  </si>
  <si>
    <r>
      <rPr>
        <sz val="9"/>
        <rFont val="Arial MT"/>
        <family val="2"/>
      </rPr>
      <t>Inspect all wearing parts including pilot valve</t>
    </r>
  </si>
  <si>
    <r>
      <rPr>
        <sz val="9"/>
        <rFont val="Arial MT"/>
        <family val="2"/>
      </rPr>
      <t>meters and pressure rating:</t>
    </r>
  </si>
  <si>
    <r>
      <rPr>
        <sz val="9"/>
        <rFont val="Arial MT"/>
        <family val="2"/>
      </rPr>
      <t>clude the cost of spares unless the latter is specified.</t>
    </r>
  </si>
  <si>
    <r>
      <rPr>
        <sz val="9"/>
        <rFont val="Arial MT"/>
        <family val="2"/>
      </rPr>
      <t>of all parts, materials and workmanship, but ex-</t>
    </r>
  </si>
  <si>
    <r>
      <rPr>
        <sz val="9"/>
        <rFont val="Arial MT"/>
        <family val="2"/>
      </rPr>
      <t>overheads where appropriate and the guarantee</t>
    </r>
  </si>
  <si>
    <r>
      <rPr>
        <sz val="9"/>
        <rFont val="Arial MT"/>
        <family val="2"/>
      </rPr>
      <t>Rates to include the cost of all staff required plus</t>
    </r>
  </si>
  <si>
    <t>HYDRAULIC FLOW CONTROL VALVES</t>
  </si>
  <si>
    <r>
      <rPr>
        <b/>
        <sz val="9"/>
        <rFont val="Arial"/>
        <family val="2"/>
      </rPr>
      <t>AL STAG QTY</t>
    </r>
  </si>
  <si>
    <r>
      <rPr>
        <sz val="9"/>
        <rFont val="Arial MT"/>
        <family val="2"/>
      </rPr>
      <t>Servicing and repair of one pump:</t>
    </r>
  </si>
  <si>
    <r>
      <rPr>
        <sz val="9"/>
        <rFont val="Arial MT"/>
        <family val="2"/>
      </rPr>
      <t>Operate pump set on site in its installed position,</t>
    </r>
  </si>
  <si>
    <r>
      <rPr>
        <sz val="9"/>
        <rFont val="Arial MT"/>
        <family val="2"/>
      </rPr>
      <t>establish and record:</t>
    </r>
  </si>
  <si>
    <r>
      <rPr>
        <sz val="9"/>
        <rFont val="Arial MT"/>
        <family val="2"/>
      </rPr>
      <t>a)     Current drawn on each phase</t>
    </r>
  </si>
  <si>
    <r>
      <rPr>
        <sz val="9"/>
        <rFont val="Arial MT"/>
        <family val="2"/>
      </rPr>
      <t>b)     Vibration tests on pump bearings</t>
    </r>
  </si>
  <si>
    <r>
      <rPr>
        <sz val="9"/>
        <rFont val="Arial MT"/>
        <family val="2"/>
      </rPr>
      <t>c)     Vibration tests on motor bearings</t>
    </r>
  </si>
  <si>
    <r>
      <rPr>
        <sz val="9"/>
        <rFont val="Arial MT"/>
        <family val="2"/>
      </rPr>
      <t>Disconnect mechanical coupling between pump</t>
    </r>
  </si>
  <si>
    <r>
      <rPr>
        <sz val="9"/>
        <rFont val="Arial MT"/>
        <family val="2"/>
      </rPr>
      <t>and motor and record:  vibration tests on motor</t>
    </r>
  </si>
  <si>
    <r>
      <rPr>
        <sz val="9"/>
        <rFont val="Arial MT"/>
        <family val="2"/>
      </rPr>
      <t>bearings</t>
    </r>
  </si>
  <si>
    <r>
      <rPr>
        <sz val="9"/>
        <rFont val="Arial MT"/>
        <family val="2"/>
      </rPr>
      <t>Remove (on site) top half casing of pump, inspect</t>
    </r>
  </si>
  <si>
    <r>
      <rPr>
        <sz val="9"/>
        <rFont val="Arial MT"/>
        <family val="2"/>
      </rPr>
      <t>and report</t>
    </r>
  </si>
  <si>
    <r>
      <rPr>
        <sz val="9"/>
        <rFont val="Arial MT"/>
        <family val="2"/>
      </rPr>
      <t>Uncouple shaft coupling and loose pipework</t>
    </r>
  </si>
  <si>
    <r>
      <rPr>
        <sz val="9"/>
        <rFont val="Arial MT"/>
        <family val="2"/>
      </rPr>
      <t>Remove pump</t>
    </r>
  </si>
  <si>
    <r>
      <rPr>
        <sz val="9"/>
        <rFont val="Arial MT"/>
        <family val="2"/>
      </rPr>
      <t>Dismantle pump in workshop</t>
    </r>
  </si>
  <si>
    <r>
      <rPr>
        <sz val="9"/>
        <rFont val="Arial MT"/>
        <family val="2"/>
      </rPr>
      <t>Clean pump</t>
    </r>
  </si>
  <si>
    <r>
      <rPr>
        <sz val="9"/>
        <rFont val="Arial MT"/>
        <family val="2"/>
      </rPr>
      <t>Submit inspection report</t>
    </r>
  </si>
  <si>
    <r>
      <rPr>
        <sz val="9"/>
        <rFont val="Arial MT"/>
        <family val="2"/>
      </rPr>
      <t>Epoxy coat internally</t>
    </r>
  </si>
  <si>
    <r>
      <rPr>
        <sz val="9"/>
        <rFont val="Arial MT"/>
        <family val="2"/>
      </rPr>
      <t>Supply and replace shaft with new</t>
    </r>
  </si>
  <si>
    <r>
      <rPr>
        <sz val="9"/>
        <rFont val="Arial MT"/>
        <family val="2"/>
      </rPr>
      <t>Supply and replace 225 dia bronze suction impeller with new</t>
    </r>
  </si>
  <si>
    <r>
      <rPr>
        <sz val="9"/>
        <rFont val="Arial MT"/>
        <family val="2"/>
      </rPr>
      <t>Supply and replace 225 dia bronze delivery impeller with new</t>
    </r>
  </si>
  <si>
    <r>
      <rPr>
        <sz val="9"/>
        <rFont val="Arial MT"/>
        <family val="2"/>
      </rPr>
      <t>Supply and fit new shaft sleeves</t>
    </r>
  </si>
  <si>
    <r>
      <rPr>
        <sz val="9"/>
        <rFont val="Arial MT"/>
        <family val="2"/>
      </rPr>
      <t>Supply and fit new bearing  (DE + NDE)</t>
    </r>
  </si>
  <si>
    <r>
      <rPr>
        <sz val="9"/>
        <rFont val="Arial MT"/>
        <family val="2"/>
      </rPr>
      <t>Supply and fit new neckrings and wearing rings</t>
    </r>
  </si>
  <si>
    <r>
      <rPr>
        <sz val="9"/>
        <rFont val="Arial MT"/>
        <family val="2"/>
      </rPr>
      <t>Supply and fit new water flingers</t>
    </r>
  </si>
  <si>
    <r>
      <rPr>
        <sz val="9"/>
        <rFont val="Arial MT"/>
        <family val="2"/>
      </rPr>
      <t>Balance rotating assembly and submit test report</t>
    </r>
  </si>
  <si>
    <r>
      <rPr>
        <sz val="9"/>
        <rFont val="Arial MT"/>
        <family val="2"/>
      </rPr>
      <t>Supply and replace packings</t>
    </r>
  </si>
  <si>
    <r>
      <rPr>
        <sz val="9"/>
        <rFont val="Arial MT"/>
        <family val="2"/>
      </rPr>
      <t>Reassemble pump</t>
    </r>
  </si>
  <si>
    <r>
      <rPr>
        <sz val="9"/>
        <rFont val="Arial MT"/>
        <family val="2"/>
      </rPr>
      <t>Coat pump externally to existing colour code</t>
    </r>
  </si>
  <si>
    <r>
      <rPr>
        <sz val="9"/>
        <rFont val="Arial MT"/>
        <family val="2"/>
      </rPr>
      <t>Supply test report</t>
    </r>
  </si>
  <si>
    <r>
      <rPr>
        <sz val="9"/>
        <rFont val="Arial MT"/>
        <family val="2"/>
      </rPr>
      <t>Install, connect and align</t>
    </r>
  </si>
  <si>
    <r>
      <rPr>
        <sz val="9"/>
        <rFont val="Arial MT"/>
        <family val="2"/>
      </rPr>
      <t>Test run and commission</t>
    </r>
  </si>
  <si>
    <r>
      <rPr>
        <sz val="9"/>
        <rFont val="Arial MT"/>
        <family val="2"/>
      </rPr>
      <t>Supply condition of plant report on all work done as</t>
    </r>
  </si>
  <si>
    <r>
      <rPr>
        <sz val="9"/>
        <rFont val="Arial MT"/>
        <family val="2"/>
      </rPr>
      <t>well as alignment control sheet</t>
    </r>
  </si>
  <si>
    <t>HYDRAULICALLY OPERATED SURGE ANTICIPATING</t>
  </si>
  <si>
    <t>CONTROL VALVE</t>
  </si>
  <si>
    <r>
      <rPr>
        <sz val="9"/>
        <rFont val="Arial MT"/>
        <family val="2"/>
      </rPr>
      <t>Hydraulically operated, Y-pattern body, surge anticipating control valve with double-chambered diaphragm actuator, complete with 3 way sustaining pilot, relief pilot, V-port throttling plug and large control filter.</t>
    </r>
  </si>
  <si>
    <r>
      <rPr>
        <sz val="9"/>
        <rFont val="Arial MT"/>
        <family val="2"/>
      </rPr>
      <t>of all parts, materials and workmanship, but exclude</t>
    </r>
  </si>
  <si>
    <r>
      <rPr>
        <sz val="9"/>
        <rFont val="Arial MT"/>
        <family val="2"/>
      </rPr>
      <t>the cost of spares unless the latter is specified.</t>
    </r>
  </si>
  <si>
    <t>Servicing and repair of valves in the following dia-</t>
  </si>
  <si>
    <r>
      <rPr>
        <sz val="9"/>
        <rFont val="Arial MT"/>
        <family val="2"/>
      </rPr>
      <t>150DN     PN 25</t>
    </r>
  </si>
  <si>
    <r>
      <rPr>
        <sz val="9"/>
        <rFont val="Arial MT"/>
        <family val="2"/>
      </rPr>
      <t>200DN     PN 25</t>
    </r>
  </si>
  <si>
    <r>
      <rPr>
        <sz val="9"/>
        <rFont val="Arial MT"/>
        <family val="2"/>
      </rPr>
      <t>completely new flanged, hydraulically operated,</t>
    </r>
  </si>
  <si>
    <r>
      <rPr>
        <sz val="9"/>
        <rFont val="Arial MT"/>
        <family val="2"/>
      </rPr>
      <t>Y-pattern body, surge anticipating control valve with</t>
    </r>
  </si>
  <si>
    <r>
      <rPr>
        <sz val="9"/>
        <rFont val="Arial MT"/>
        <family val="2"/>
      </rPr>
      <t>double-chambered diaphragm actuator, complete</t>
    </r>
  </si>
  <si>
    <r>
      <rPr>
        <sz val="9"/>
        <rFont val="Arial MT"/>
        <family val="2"/>
      </rPr>
      <t>with 3-way sustaining pilot, relief pilot, V-port</t>
    </r>
  </si>
  <si>
    <r>
      <rPr>
        <sz val="9"/>
        <rFont val="Arial MT"/>
        <family val="2"/>
      </rPr>
      <t>throttling plug, large control filter and control tubing:</t>
    </r>
  </si>
  <si>
    <r>
      <rPr>
        <sz val="9"/>
        <rFont val="Arial MT"/>
        <family val="2"/>
      </rPr>
      <t>(i)  PN 16 ref.  no.  …..………………………..</t>
    </r>
  </si>
  <si>
    <r>
      <rPr>
        <sz val="9"/>
        <rFont val="Arial MT"/>
        <family val="2"/>
      </rPr>
      <t>(ii) PN 25 ref.  no.  …..………………………..</t>
    </r>
  </si>
  <si>
    <r>
      <rPr>
        <sz val="9"/>
        <rFont val="Arial MT"/>
        <family val="2"/>
      </rPr>
      <t>Name of Manufacturer:</t>
    </r>
  </si>
  <si>
    <r>
      <rPr>
        <sz val="9"/>
        <rFont val="Arial MT"/>
        <family val="2"/>
      </rPr>
      <t>………………………………………………….</t>
    </r>
  </si>
  <si>
    <r>
      <rPr>
        <sz val="9"/>
        <rFont val="Arial MT"/>
        <family val="2"/>
      </rPr>
      <t>Employer or his representative for materials, (other that those set out in</t>
    </r>
  </si>
  <si>
    <t>DOSING  (CHEMICAL)</t>
  </si>
  <si>
    <r>
      <rPr>
        <sz val="9"/>
        <rFont val="Arial MT"/>
        <family val="2"/>
      </rPr>
      <t>Chemical dosing equipment as installed in water</t>
    </r>
  </si>
  <si>
    <r>
      <rPr>
        <sz val="9"/>
        <rFont val="Arial MT"/>
        <family val="2"/>
      </rPr>
      <t>treatment works.</t>
    </r>
  </si>
  <si>
    <r>
      <rPr>
        <sz val="9"/>
        <rFont val="Arial MT"/>
        <family val="2"/>
      </rPr>
      <t>Repairs to chemical dosing equipment</t>
    </r>
  </si>
  <si>
    <r>
      <rPr>
        <sz val="9"/>
        <rFont val="Arial MT"/>
        <family val="2"/>
      </rPr>
      <t>Disconnect and remove</t>
    </r>
  </si>
  <si>
    <r>
      <rPr>
        <sz val="9"/>
        <rFont val="Arial MT"/>
        <family val="2"/>
      </rPr>
      <t>Dismantle, inspect and deliver report</t>
    </r>
  </si>
  <si>
    <r>
      <rPr>
        <sz val="9"/>
        <rFont val="Arial MT"/>
        <family val="2"/>
      </rPr>
      <t>Refurbish by the supply and installation of the following new spare</t>
    </r>
  </si>
  <si>
    <r>
      <rPr>
        <sz val="9"/>
        <rFont val="Arial MT"/>
        <family val="2"/>
      </rPr>
      <t>parts:</t>
    </r>
  </si>
  <si>
    <r>
      <rPr>
        <sz val="9"/>
        <rFont val="Arial MT"/>
        <family val="2"/>
      </rPr>
      <t>motor drive unit;  3 ph;  0,09 kW</t>
    </r>
  </si>
  <si>
    <r>
      <rPr>
        <sz val="9"/>
        <rFont val="Arial MT"/>
        <family val="2"/>
      </rPr>
      <t>motor drive unit;  3 ph;  0,25 kW</t>
    </r>
  </si>
  <si>
    <r>
      <rPr>
        <sz val="9"/>
        <rFont val="Arial MT"/>
        <family val="2"/>
      </rPr>
      <t>PVC dosing head (max. capacity 100 l/h;</t>
    </r>
  </si>
  <si>
    <r>
      <rPr>
        <sz val="9"/>
        <rFont val="Arial MT"/>
        <family val="2"/>
      </rPr>
      <t>max pressure 10 bar)</t>
    </r>
  </si>
  <si>
    <r>
      <rPr>
        <sz val="9"/>
        <rFont val="Arial MT"/>
        <family val="2"/>
      </rPr>
      <t>Stainless steel dosing head (max. capacity</t>
    </r>
  </si>
  <si>
    <r>
      <rPr>
        <sz val="9"/>
        <rFont val="Arial MT"/>
        <family val="2"/>
      </rPr>
      <t>Piston spring</t>
    </r>
  </si>
  <si>
    <r>
      <rPr>
        <sz val="9"/>
        <rFont val="Arial MT"/>
        <family val="2"/>
      </rPr>
      <t>Diaphragm</t>
    </r>
  </si>
  <si>
    <r>
      <rPr>
        <sz val="9"/>
        <rFont val="Arial MT"/>
        <family val="2"/>
      </rPr>
      <t>g)</t>
    </r>
  </si>
  <si>
    <r>
      <rPr>
        <sz val="9"/>
        <rFont val="Arial MT"/>
        <family val="2"/>
      </rPr>
      <t>Diaphragm protection valve</t>
    </r>
  </si>
  <si>
    <r>
      <rPr>
        <sz val="9"/>
        <rFont val="Arial MT"/>
        <family val="2"/>
      </rPr>
      <t>h)</t>
    </r>
  </si>
  <si>
    <r>
      <rPr>
        <sz val="9"/>
        <rFont val="Arial MT"/>
        <family val="2"/>
      </rPr>
      <t>O-rings</t>
    </r>
  </si>
  <si>
    <r>
      <rPr>
        <sz val="9"/>
        <rFont val="Arial MT"/>
        <family val="2"/>
      </rPr>
      <t>Assemble and transport to site</t>
    </r>
  </si>
  <si>
    <r>
      <rPr>
        <sz val="9"/>
        <rFont val="Arial MT"/>
        <family val="2"/>
      </rPr>
      <t>Install and test</t>
    </r>
  </si>
  <si>
    <r>
      <rPr>
        <sz val="9"/>
        <rFont val="Arial MT"/>
        <family val="2"/>
      </rPr>
      <t>Submit test reports</t>
    </r>
  </si>
  <si>
    <r>
      <rPr>
        <sz val="9"/>
        <rFont val="Arial MT"/>
        <family val="2"/>
      </rPr>
      <t>Supply, install and commission the following completely new diaphragm actuated chemical
dosing pumps:</t>
    </r>
  </si>
  <si>
    <r>
      <rPr>
        <sz val="9"/>
        <rFont val="Arial MT"/>
        <family val="2"/>
      </rPr>
      <t>with PVC dosing head (max. capacity 100 l/h; max. pressure 10 bar)</t>
    </r>
  </si>
  <si>
    <r>
      <rPr>
        <sz val="9"/>
        <rFont val="Arial MT"/>
        <family val="2"/>
      </rPr>
      <t>and 0,25 kW drive motor (3 phase)</t>
    </r>
  </si>
  <si>
    <r>
      <rPr>
        <sz val="9"/>
        <rFont val="Arial MT"/>
        <family val="2"/>
      </rPr>
      <t>with stainless steel dosing head (max. capacity 100 l/h; max pressure</t>
    </r>
  </si>
  <si>
    <t>%</t>
  </si>
  <si>
    <t>CHLORINATION EQUIPMENT</t>
  </si>
  <si>
    <r>
      <rPr>
        <sz val="9"/>
        <rFont val="Arial MT"/>
        <family val="2"/>
      </rPr>
      <t>R</t>
    </r>
  </si>
  <si>
    <r>
      <rPr>
        <sz val="9"/>
        <rFont val="Arial MT"/>
        <family val="2"/>
      </rPr>
      <t>Service and repair of chlorine gas dosing equipment</t>
    </r>
  </si>
  <si>
    <r>
      <rPr>
        <sz val="9"/>
        <rFont val="Arial MT"/>
        <family val="2"/>
      </rPr>
      <t>Disconnect and inspect the following chlorine gas</t>
    </r>
  </si>
  <si>
    <r>
      <rPr>
        <sz val="9"/>
        <rFont val="Arial MT"/>
        <family val="2"/>
      </rPr>
      <t>dosing equipment (with capacity of 250 g/h) on site:</t>
    </r>
  </si>
  <si>
    <r>
      <rPr>
        <sz val="9"/>
        <rFont val="Arial MT"/>
        <family val="2"/>
      </rPr>
      <t>vacuum regulator</t>
    </r>
  </si>
  <si>
    <r>
      <rPr>
        <sz val="9"/>
        <rFont val="Arial MT"/>
        <family val="2"/>
      </rPr>
      <t>dosing unit</t>
    </r>
  </si>
  <si>
    <r>
      <rPr>
        <sz val="9"/>
        <rFont val="Arial MT"/>
        <family val="2"/>
      </rPr>
      <t>automatic change-over device</t>
    </r>
  </si>
  <si>
    <r>
      <rPr>
        <sz val="9"/>
        <rFont val="Arial MT"/>
        <family val="2"/>
      </rPr>
      <t>injector</t>
    </r>
  </si>
  <si>
    <r>
      <rPr>
        <sz val="9"/>
        <rFont val="Arial MT"/>
        <family val="2"/>
      </rPr>
      <t>Remove equipment on site</t>
    </r>
  </si>
  <si>
    <r>
      <rPr>
        <sz val="9"/>
        <rFont val="Arial MT"/>
        <family val="2"/>
      </rPr>
      <t>Dismantle in workshop and inspect:</t>
    </r>
  </si>
  <si>
    <r>
      <rPr>
        <sz val="9"/>
        <rFont val="Arial MT"/>
        <family val="2"/>
      </rPr>
      <t>Supply and install the following new spare parts</t>
    </r>
  </si>
  <si>
    <r>
      <rPr>
        <sz val="9"/>
        <rFont val="Arial MT"/>
        <family val="2"/>
      </rPr>
      <t>for the vacuum regulator and dosing unit:</t>
    </r>
  </si>
  <si>
    <r>
      <rPr>
        <sz val="9"/>
        <rFont val="Arial MT"/>
        <family val="2"/>
      </rPr>
      <t>contact manometer</t>
    </r>
  </si>
  <si>
    <r>
      <rPr>
        <sz val="9"/>
        <rFont val="Arial MT"/>
        <family val="2"/>
      </rPr>
      <t>cylinder connection valve</t>
    </r>
  </si>
  <si>
    <r>
      <rPr>
        <sz val="9"/>
        <rFont val="Arial MT"/>
        <family val="2"/>
      </rPr>
      <t>pressure spring</t>
    </r>
  </si>
  <si>
    <r>
      <rPr>
        <sz val="9"/>
        <rFont val="Arial MT"/>
        <family val="2"/>
      </rPr>
      <t>diaphragm disc and ring</t>
    </r>
  </si>
  <si>
    <r>
      <rPr>
        <sz val="9"/>
        <rFont val="Arial MT"/>
        <family val="2"/>
      </rPr>
      <t>O-ring</t>
    </r>
  </si>
  <si>
    <r>
      <rPr>
        <sz val="9"/>
        <rFont val="Arial MT"/>
        <family val="2"/>
      </rPr>
      <t>gaskets</t>
    </r>
  </si>
  <si>
    <r>
      <rPr>
        <sz val="9"/>
        <rFont val="Arial MT"/>
        <family val="2"/>
      </rPr>
      <t>valve seat</t>
    </r>
  </si>
  <si>
    <r>
      <rPr>
        <sz val="9"/>
        <rFont val="Arial MT"/>
        <family val="2"/>
      </rPr>
      <t>for the injector:</t>
    </r>
  </si>
  <si>
    <r>
      <rPr>
        <sz val="9"/>
        <rFont val="Arial MT"/>
        <family val="2"/>
      </rPr>
      <t>diffuser</t>
    </r>
  </si>
  <si>
    <r>
      <rPr>
        <sz val="9"/>
        <rFont val="Arial MT"/>
        <family val="2"/>
      </rPr>
      <t>screw-in connection</t>
    </r>
  </si>
  <si>
    <r>
      <rPr>
        <sz val="9"/>
        <rFont val="Arial MT"/>
        <family val="2"/>
      </rPr>
      <t>diaphragm</t>
    </r>
  </si>
  <si>
    <r>
      <rPr>
        <sz val="9"/>
        <rFont val="Arial MT"/>
        <family val="2"/>
      </rPr>
      <t>piston</t>
    </r>
  </si>
  <si>
    <r>
      <rPr>
        <sz val="9"/>
        <rFont val="Arial MT"/>
        <family val="2"/>
      </rPr>
      <t>Return the chlorination equipment to site and re-</t>
    </r>
  </si>
  <si>
    <r>
      <rPr>
        <sz val="9"/>
        <rFont val="Arial MT"/>
        <family val="2"/>
      </rPr>
      <t>install the following:</t>
    </r>
  </si>
  <si>
    <r>
      <rPr>
        <sz val="9"/>
        <rFont val="Arial MT"/>
        <family val="2"/>
      </rPr>
      <t>Commission and test:</t>
    </r>
  </si>
  <si>
    <r>
      <rPr>
        <sz val="9"/>
        <rFont val="Arial MT"/>
        <family val="2"/>
      </rPr>
      <t>Supply, install and commission one completely</t>
    </r>
  </si>
  <si>
    <r>
      <rPr>
        <sz val="9"/>
        <rFont val="Arial MT"/>
        <family val="2"/>
      </rPr>
      <t>new chlorine gas dosing unit (with capacity of</t>
    </r>
  </si>
  <si>
    <r>
      <rPr>
        <sz val="9"/>
        <rFont val="Arial MT"/>
        <family val="2"/>
      </rPr>
      <t>250 g/h)</t>
    </r>
  </si>
  <si>
    <r>
      <rPr>
        <sz val="9"/>
        <rFont val="Arial MT"/>
        <family val="2"/>
      </rPr>
      <t>Model:  ………………………………………………</t>
    </r>
  </si>
  <si>
    <r>
      <rPr>
        <sz val="9"/>
        <rFont val="Arial MT"/>
        <family val="2"/>
      </rPr>
      <t>Manufacturer:  ………………………………………..</t>
    </r>
  </si>
  <si>
    <r>
      <rPr>
        <sz val="9"/>
        <rFont val="Arial MT"/>
        <family val="2"/>
      </rPr>
      <t>Employer or his representative for materials, (other than those
set out in</t>
    </r>
  </si>
  <si>
    <r>
      <rPr>
        <b/>
        <sz val="9"/>
        <rFont val="Arial"/>
        <family val="2"/>
      </rPr>
      <t>QT
Y</t>
    </r>
  </si>
  <si>
    <t>DAYWORKS LABOUR</t>
  </si>
  <si>
    <r>
      <rPr>
        <sz val="9"/>
        <rFont val="Arial MT"/>
        <family val="2"/>
      </rPr>
      <t>(a)          Contractor's Representative</t>
    </r>
  </si>
  <si>
    <r>
      <rPr>
        <sz val="9"/>
        <rFont val="Arial MT"/>
        <family val="2"/>
      </rPr>
      <t>(b)          Surveyor</t>
    </r>
  </si>
  <si>
    <r>
      <rPr>
        <sz val="9"/>
        <rFont val="Arial MT"/>
        <family val="2"/>
      </rPr>
      <t>(c)          Qualified Artisan</t>
    </r>
  </si>
  <si>
    <r>
      <rPr>
        <sz val="9"/>
        <rFont val="Arial MT"/>
        <family val="2"/>
      </rPr>
      <t>(i)           Plumber</t>
    </r>
  </si>
  <si>
    <r>
      <rPr>
        <sz val="9"/>
        <rFont val="Arial MT"/>
        <family val="2"/>
      </rPr>
      <t>(ii)          Boilermaker</t>
    </r>
  </si>
  <si>
    <r>
      <rPr>
        <sz val="9"/>
        <rFont val="Arial MT"/>
        <family val="2"/>
      </rPr>
      <t>(iii)          Bricklayer</t>
    </r>
  </si>
  <si>
    <r>
      <rPr>
        <sz val="9"/>
        <rFont val="Arial MT"/>
        <family val="2"/>
      </rPr>
      <t>(iv)         Plasterer</t>
    </r>
  </si>
  <si>
    <r>
      <rPr>
        <sz val="9"/>
        <rFont val="Arial MT"/>
        <family val="2"/>
      </rPr>
      <t>(v)          Welder with API 1102 Certificate</t>
    </r>
  </si>
  <si>
    <t>(vi)        Electrician</t>
  </si>
  <si>
    <t>h</t>
  </si>
  <si>
    <t>(vii)       Millwright</t>
  </si>
  <si>
    <r>
      <rPr>
        <sz val="9"/>
        <rFont val="Arial MT"/>
        <family val="2"/>
      </rPr>
      <t>(d)          Foreman, leader-hand</t>
    </r>
  </si>
  <si>
    <r>
      <rPr>
        <sz val="9"/>
        <rFont val="Arial MT"/>
        <family val="2"/>
      </rPr>
      <t>(e)          Semi-skilled labourer</t>
    </r>
  </si>
  <si>
    <r>
      <rPr>
        <sz val="9"/>
        <rFont val="Arial MT"/>
        <family val="2"/>
      </rPr>
      <t>(f)           Labourer</t>
    </r>
  </si>
  <si>
    <t>PLANTHIRE:  WORK RATES ON SITE</t>
  </si>
  <si>
    <r>
      <rPr>
        <sz val="9"/>
        <rFont val="Arial MT"/>
        <family val="2"/>
      </rPr>
      <t>Crane 65 t - 80 t capacity</t>
    </r>
  </si>
  <si>
    <r>
      <rPr>
        <sz val="9"/>
        <rFont val="Arial MT"/>
        <family val="2"/>
      </rPr>
      <t>TLB 60 kW - 70 kW</t>
    </r>
  </si>
  <si>
    <r>
      <rPr>
        <sz val="9"/>
        <rFont val="Arial MT"/>
        <family val="2"/>
      </rPr>
      <t>Crawler Excavator 120 kW - 150 kW</t>
    </r>
  </si>
  <si>
    <r>
      <rPr>
        <sz val="9"/>
        <rFont val="Arial MT"/>
        <family val="2"/>
      </rPr>
      <t>Bulldozer 160 kW - 170 kW</t>
    </r>
  </si>
  <si>
    <r>
      <rPr>
        <sz val="9"/>
        <rFont val="Arial MT"/>
        <family val="2"/>
      </rPr>
      <t>Wheel loader 120 kW - 150 kW</t>
    </r>
  </si>
  <si>
    <r>
      <rPr>
        <sz val="9"/>
        <rFont val="Arial MT"/>
        <family val="2"/>
      </rPr>
      <t>Motor graders 150 kW - 160 kW</t>
    </r>
  </si>
  <si>
    <r>
      <rPr>
        <sz val="9"/>
        <rFont val="Arial MT"/>
        <family val="2"/>
      </rPr>
      <t>Wheel excavators 0,2 - 1,25 m</t>
    </r>
    <r>
      <rPr>
        <vertAlign val="superscript"/>
        <sz val="6"/>
        <rFont val="Arial MT"/>
        <family val="2"/>
      </rPr>
      <t xml:space="preserve">3  </t>
    </r>
    <r>
      <rPr>
        <sz val="9"/>
        <rFont val="Arial MT"/>
        <family val="2"/>
      </rPr>
      <t>bucket size</t>
    </r>
  </si>
  <si>
    <r>
      <rPr>
        <sz val="9"/>
        <rFont val="Arial MT"/>
        <family val="2"/>
      </rPr>
      <t>Wheel tractor scrapers 15,0 - 16 m</t>
    </r>
    <r>
      <rPr>
        <vertAlign val="superscript"/>
        <sz val="6"/>
        <rFont val="Arial MT"/>
        <family val="2"/>
      </rPr>
      <t>3</t>
    </r>
  </si>
  <si>
    <r>
      <rPr>
        <sz val="9"/>
        <rFont val="Arial MT"/>
        <family val="2"/>
      </rPr>
      <t>Tow tractors 200 kW - 250 kW</t>
    </r>
  </si>
  <si>
    <r>
      <rPr>
        <sz val="9"/>
        <rFont val="Arial MT"/>
        <family val="2"/>
      </rPr>
      <t>(a)          Water tankers 5 000 litre</t>
    </r>
  </si>
  <si>
    <r>
      <rPr>
        <sz val="9"/>
        <rFont val="Arial MT"/>
        <family val="2"/>
      </rPr>
      <t>(b)          Water tankers 10 000 litre</t>
    </r>
  </si>
  <si>
    <r>
      <rPr>
        <sz val="9"/>
        <rFont val="Arial MT"/>
        <family val="2"/>
      </rPr>
      <t>Dump trucks 10 - 15 m</t>
    </r>
    <r>
      <rPr>
        <vertAlign val="superscript"/>
        <sz val="6"/>
        <rFont val="Arial MT"/>
        <family val="2"/>
      </rPr>
      <t>3</t>
    </r>
  </si>
  <si>
    <r>
      <rPr>
        <sz val="9"/>
        <rFont val="Arial MT"/>
        <family val="2"/>
      </rPr>
      <t>Lowbed 50 ton</t>
    </r>
  </si>
  <si>
    <r>
      <rPr>
        <sz val="9"/>
        <rFont val="Arial MT"/>
        <family val="2"/>
      </rPr>
      <t>Plate compactors &amp; tampers</t>
    </r>
  </si>
  <si>
    <r>
      <rPr>
        <sz val="9"/>
        <rFont val="Arial MT"/>
        <family val="2"/>
      </rPr>
      <t>Grid rollers.  Ballasted mass 12 600 kg</t>
    </r>
  </si>
  <si>
    <r>
      <rPr>
        <sz val="9"/>
        <rFont val="Arial MT"/>
        <family val="2"/>
      </rPr>
      <t>Pneumatic tyred rollers 2 000 load/wheel kg</t>
    </r>
  </si>
  <si>
    <r>
      <rPr>
        <sz val="9"/>
        <rFont val="Arial MT"/>
        <family val="2"/>
      </rPr>
      <t>Self propelled vibrating roller (smooth) 7000 – 11 300 kg</t>
    </r>
  </si>
  <si>
    <r>
      <rPr>
        <sz val="9"/>
        <rFont val="Arial MT"/>
        <family val="2"/>
      </rPr>
      <t>Self propelled vibrating roller (padfoot) 5 900 – 12 000 kg</t>
    </r>
  </si>
  <si>
    <r>
      <rPr>
        <sz val="9"/>
        <rFont val="Arial MT"/>
        <family val="2"/>
      </rPr>
      <t>Walk-behind vibrating rollers</t>
    </r>
  </si>
  <si>
    <r>
      <rPr>
        <sz val="9"/>
        <rFont val="Arial MT"/>
        <family val="2"/>
      </rPr>
      <t>(a)          500 - 630 kg</t>
    </r>
  </si>
  <si>
    <r>
      <rPr>
        <sz val="9"/>
        <rFont val="Arial MT"/>
        <family val="2"/>
      </rPr>
      <t>(b)          980 - 1 350 kg</t>
    </r>
  </si>
  <si>
    <r>
      <rPr>
        <sz val="9"/>
        <rFont val="Arial MT"/>
        <family val="2"/>
      </rPr>
      <t>Towed vibrating roller</t>
    </r>
  </si>
  <si>
    <r>
      <rPr>
        <sz val="9"/>
        <rFont val="Arial MT"/>
        <family val="2"/>
      </rPr>
      <t>Portable compressors - Diesel (9,0 - 10,0 m</t>
    </r>
    <r>
      <rPr>
        <vertAlign val="superscript"/>
        <sz val="6"/>
        <rFont val="Arial MT"/>
        <family val="2"/>
      </rPr>
      <t>3</t>
    </r>
    <r>
      <rPr>
        <sz val="9"/>
        <rFont val="Arial MT"/>
        <family val="2"/>
      </rPr>
      <t>/min.)</t>
    </r>
  </si>
  <si>
    <r>
      <rPr>
        <sz val="9"/>
        <rFont val="Arial MT"/>
        <family val="2"/>
      </rPr>
      <t xml:space="preserve">Concrete mixer (350 </t>
    </r>
    <r>
      <rPr>
        <sz val="9"/>
        <rFont val="Lucida Sans Unicode"/>
        <family val="2"/>
      </rPr>
      <t>_xD835__xDC59_</t>
    </r>
    <r>
      <rPr>
        <sz val="9"/>
        <rFont val="Arial MT"/>
        <family val="2"/>
      </rPr>
      <t>:  diesel driven)</t>
    </r>
  </si>
  <si>
    <r>
      <rPr>
        <sz val="9"/>
        <rFont val="Arial MT"/>
        <family val="2"/>
      </rPr>
      <t>Concrete saw (self propelled) 10 - 15 kW</t>
    </r>
  </si>
  <si>
    <r>
      <rPr>
        <sz val="9"/>
        <rFont val="Arial MT"/>
        <family val="2"/>
      </rPr>
      <t>Concrete vibrators (35 - 60 mm DN)</t>
    </r>
  </si>
  <si>
    <r>
      <rPr>
        <sz val="9"/>
        <rFont val="Arial MT"/>
        <family val="2"/>
      </rPr>
      <t>Dumpers 0,5 m</t>
    </r>
    <r>
      <rPr>
        <vertAlign val="superscript"/>
        <sz val="6"/>
        <rFont val="Arial MT"/>
        <family val="2"/>
      </rPr>
      <t xml:space="preserve">3 </t>
    </r>
    <r>
      <rPr>
        <sz val="9"/>
        <rFont val="Arial MT"/>
        <family val="2"/>
      </rPr>
      <t>(Hydraulic tip)</t>
    </r>
  </si>
  <si>
    <r>
      <rPr>
        <sz val="9"/>
        <rFont val="Arial MT"/>
        <family val="2"/>
      </rPr>
      <t>Water pump with 80 mm DN outlet (diesel driven)</t>
    </r>
  </si>
  <si>
    <r>
      <rPr>
        <sz val="9"/>
        <rFont val="Arial MT"/>
        <family val="2"/>
      </rPr>
      <t>Arc-welding unit (300 A)</t>
    </r>
  </si>
  <si>
    <r>
      <rPr>
        <sz val="9"/>
        <rFont val="Arial MT"/>
        <family val="2"/>
      </rPr>
      <t>Generating sets</t>
    </r>
  </si>
  <si>
    <r>
      <rPr>
        <sz val="9"/>
        <rFont val="Arial MT"/>
        <family val="2"/>
      </rPr>
      <t>(a)          1,5 kVA (petrol) 220V</t>
    </r>
  </si>
  <si>
    <r>
      <rPr>
        <sz val="9"/>
        <rFont val="Arial MT"/>
        <family val="2"/>
      </rPr>
      <t>(b)          5 kVA (petrol) 220V</t>
    </r>
  </si>
  <si>
    <r>
      <rPr>
        <sz val="9"/>
        <rFont val="Arial MT"/>
        <family val="2"/>
      </rPr>
      <t>(c)          30 kVA (diesel) 380V - 3ph</t>
    </r>
  </si>
  <si>
    <r>
      <rPr>
        <sz val="9"/>
        <rFont val="Arial MT"/>
        <family val="2"/>
      </rPr>
      <t>(d)          50 kVA (diesel) 380V - 3ph</t>
    </r>
  </si>
  <si>
    <r>
      <rPr>
        <sz val="9"/>
        <rFont val="Arial MT"/>
        <family val="2"/>
      </rPr>
      <t>(e)          100 kVA (diesel) 380V - 3ph</t>
    </r>
  </si>
  <si>
    <t>LABOUR BASED TOOLS</t>
  </si>
  <si>
    <r>
      <rPr>
        <sz val="9"/>
        <rFont val="Arial MT"/>
        <family val="2"/>
      </rPr>
      <t>(a)          Pick</t>
    </r>
  </si>
  <si>
    <r>
      <rPr>
        <sz val="9"/>
        <rFont val="Arial MT"/>
        <family val="2"/>
      </rPr>
      <t>day</t>
    </r>
  </si>
  <si>
    <r>
      <rPr>
        <sz val="9"/>
        <rFont val="Arial MT"/>
        <family val="2"/>
      </rPr>
      <t>(b)          Shovel</t>
    </r>
  </si>
  <si>
    <r>
      <rPr>
        <sz val="9"/>
        <rFont val="Arial MT"/>
        <family val="2"/>
      </rPr>
      <t>(c)          Crowbar</t>
    </r>
  </si>
  <si>
    <r>
      <rPr>
        <sz val="9"/>
        <rFont val="Arial MT"/>
        <family val="2"/>
      </rPr>
      <t xml:space="preserve">(d)          Bucket (10 </t>
    </r>
    <r>
      <rPr>
        <sz val="9"/>
        <rFont val="Lucida Sans Unicode"/>
        <family val="2"/>
      </rPr>
      <t xml:space="preserve">_xD835__xDC59_ </t>
    </r>
    <r>
      <rPr>
        <sz val="9"/>
        <rFont val="Arial MT"/>
        <family val="2"/>
      </rPr>
      <t>)</t>
    </r>
  </si>
  <si>
    <r>
      <rPr>
        <sz val="9"/>
        <rFont val="Arial MT"/>
        <family val="2"/>
      </rPr>
      <t>(e)          Wheelbarrow</t>
    </r>
  </si>
  <si>
    <r>
      <rPr>
        <sz val="9"/>
        <rFont val="Arial MT"/>
        <family val="2"/>
      </rPr>
      <t>Percentage  mark-up  on  items  approved  by  the  client  or representative with attached invoices for material used.</t>
    </r>
  </si>
  <si>
    <t>Supply, handle and deliver various sizes of copper wire and or insulated earth wires</t>
  </si>
  <si>
    <r>
      <rPr>
        <sz val="9"/>
        <rFont val="Arial MT"/>
        <family val="2"/>
      </rPr>
      <t>1,5mm</t>
    </r>
    <r>
      <rPr>
        <vertAlign val="superscript"/>
        <sz val="9"/>
        <rFont val="Arial MT"/>
        <family val="2"/>
      </rPr>
      <t>2</t>
    </r>
    <r>
      <rPr>
        <vertAlign val="superscript"/>
        <sz val="6"/>
        <rFont val="Arial MT"/>
        <family val="2"/>
      </rPr>
      <t xml:space="preserve">  </t>
    </r>
    <r>
      <rPr>
        <sz val="9"/>
        <rFont val="Arial MT"/>
        <family val="2"/>
      </rPr>
      <t>bare copper or insulated earth wire</t>
    </r>
  </si>
  <si>
    <r>
      <rPr>
        <sz val="9"/>
        <rFont val="Arial MT"/>
        <family val="2"/>
      </rPr>
      <t>2,5mm</t>
    </r>
    <r>
      <rPr>
        <vertAlign val="superscript"/>
        <sz val="9"/>
        <rFont val="Arial MT"/>
        <family val="2"/>
      </rPr>
      <t>2</t>
    </r>
    <r>
      <rPr>
        <vertAlign val="superscript"/>
        <sz val="6"/>
        <rFont val="Arial MT"/>
        <family val="2"/>
      </rPr>
      <t xml:space="preserve">  </t>
    </r>
    <r>
      <rPr>
        <sz val="9"/>
        <rFont val="Arial MT"/>
        <family val="2"/>
      </rPr>
      <t>bare copper or insulated earth wire</t>
    </r>
  </si>
  <si>
    <r>
      <rPr>
        <sz val="9"/>
        <rFont val="Arial MT"/>
        <family val="2"/>
      </rPr>
      <t>4mm</t>
    </r>
    <r>
      <rPr>
        <vertAlign val="superscript"/>
        <sz val="9"/>
        <rFont val="Arial MT"/>
        <family val="2"/>
      </rPr>
      <t>2</t>
    </r>
    <r>
      <rPr>
        <vertAlign val="superscript"/>
        <sz val="6"/>
        <rFont val="Arial MT"/>
        <family val="2"/>
      </rPr>
      <t xml:space="preserve">  </t>
    </r>
    <r>
      <rPr>
        <sz val="9"/>
        <rFont val="Arial MT"/>
        <family val="2"/>
      </rPr>
      <t>bare copper or insulated earth wire</t>
    </r>
  </si>
  <si>
    <r>
      <rPr>
        <sz val="9"/>
        <rFont val="Arial MT"/>
        <family val="2"/>
      </rPr>
      <t>6mm</t>
    </r>
    <r>
      <rPr>
        <vertAlign val="superscript"/>
        <sz val="9"/>
        <rFont val="Arial MT"/>
        <family val="2"/>
      </rPr>
      <t>2</t>
    </r>
    <r>
      <rPr>
        <vertAlign val="superscript"/>
        <sz val="6"/>
        <rFont val="Arial MT"/>
        <family val="2"/>
      </rPr>
      <t xml:space="preserve">  </t>
    </r>
    <r>
      <rPr>
        <sz val="9"/>
        <rFont val="Arial MT"/>
        <family val="2"/>
      </rPr>
      <t>bare copper or insulated earth wire</t>
    </r>
  </si>
  <si>
    <r>
      <rPr>
        <sz val="9"/>
        <rFont val="Arial MT"/>
        <family val="2"/>
      </rPr>
      <t>10mm</t>
    </r>
    <r>
      <rPr>
        <vertAlign val="superscript"/>
        <sz val="9"/>
        <rFont val="Arial MT"/>
        <family val="2"/>
      </rPr>
      <t>2</t>
    </r>
    <r>
      <rPr>
        <sz val="9"/>
        <rFont val="Arial MT"/>
        <family val="2"/>
      </rPr>
      <t xml:space="preserve"> </t>
    </r>
    <r>
      <rPr>
        <vertAlign val="superscript"/>
        <sz val="6"/>
        <rFont val="Arial MT"/>
        <family val="2"/>
      </rPr>
      <t xml:space="preserve"> </t>
    </r>
    <r>
      <rPr>
        <sz val="9"/>
        <rFont val="Arial MT"/>
        <family val="2"/>
      </rPr>
      <t>bare copper or insulated earth wire</t>
    </r>
  </si>
  <si>
    <r>
      <rPr>
        <sz val="9"/>
        <rFont val="Arial MT"/>
        <family val="2"/>
      </rPr>
      <t>15mm</t>
    </r>
    <r>
      <rPr>
        <vertAlign val="superscript"/>
        <sz val="9"/>
        <rFont val="Arial MT"/>
        <family val="2"/>
      </rPr>
      <t>2</t>
    </r>
    <r>
      <rPr>
        <vertAlign val="superscript"/>
        <sz val="6"/>
        <rFont val="Arial MT"/>
        <family val="2"/>
      </rPr>
      <t xml:space="preserve"> </t>
    </r>
    <r>
      <rPr>
        <sz val="9"/>
        <rFont val="Arial MT"/>
        <family val="2"/>
      </rPr>
      <t>bare copper or insulated earth wire</t>
    </r>
  </si>
  <si>
    <r>
      <rPr>
        <sz val="9"/>
        <rFont val="Arial MT"/>
        <family val="2"/>
      </rPr>
      <t>16mm</t>
    </r>
    <r>
      <rPr>
        <vertAlign val="superscript"/>
        <sz val="9"/>
        <rFont val="Arial MT"/>
        <family val="2"/>
      </rPr>
      <t>2</t>
    </r>
    <r>
      <rPr>
        <vertAlign val="superscript"/>
        <sz val="6"/>
        <rFont val="Arial MT"/>
        <family val="2"/>
      </rPr>
      <t xml:space="preserve">  </t>
    </r>
    <r>
      <rPr>
        <sz val="9"/>
        <rFont val="Arial MT"/>
        <family val="2"/>
      </rPr>
      <t>bare copper or insulated earth wire</t>
    </r>
  </si>
  <si>
    <r>
      <t>35mm</t>
    </r>
    <r>
      <rPr>
        <vertAlign val="superscript"/>
        <sz val="9"/>
        <rFont val="Arial MT"/>
        <family val="2"/>
      </rPr>
      <t>2</t>
    </r>
    <r>
      <rPr>
        <sz val="9"/>
        <rFont val="Arial MT"/>
        <family val="2"/>
      </rPr>
      <t xml:space="preserve"> bare copper or insulated earth wire</t>
    </r>
  </si>
  <si>
    <r>
      <t>50mm</t>
    </r>
    <r>
      <rPr>
        <vertAlign val="superscript"/>
        <sz val="9"/>
        <rFont val="Arial MT"/>
        <family val="2"/>
      </rPr>
      <t>2</t>
    </r>
    <r>
      <rPr>
        <sz val="9"/>
        <rFont val="Arial MT"/>
        <family val="2"/>
      </rPr>
      <t xml:space="preserve"> bare copper or insulated earth wire</t>
    </r>
  </si>
  <si>
    <r>
      <t>70mm</t>
    </r>
    <r>
      <rPr>
        <vertAlign val="superscript"/>
        <sz val="9"/>
        <rFont val="Arial MT"/>
        <family val="2"/>
      </rPr>
      <t>2</t>
    </r>
    <r>
      <rPr>
        <sz val="9"/>
        <rFont val="Arial MT"/>
        <family val="2"/>
      </rPr>
      <t xml:space="preserve"> bare copper or insulated earth wire</t>
    </r>
  </si>
  <si>
    <t>Supply, handle and deliver  600/1 000 V. grade PVC PVC SWA PVC cable.</t>
  </si>
  <si>
    <r>
      <rPr>
        <sz val="9"/>
        <rFont val="Arial MT"/>
        <family val="2"/>
      </rPr>
      <t>1,5 mm</t>
    </r>
    <r>
      <rPr>
        <vertAlign val="superscript"/>
        <sz val="9"/>
        <rFont val="Arial MT"/>
        <family val="2"/>
      </rPr>
      <t>2</t>
    </r>
    <r>
      <rPr>
        <sz val="9"/>
        <rFont val="Arial MT"/>
        <family val="2"/>
      </rPr>
      <t xml:space="preserve"> or 15 core armoured</t>
    </r>
  </si>
  <si>
    <r>
      <rPr>
        <sz val="9"/>
        <rFont val="Arial MT"/>
        <family val="2"/>
      </rPr>
      <t>15,5 mm</t>
    </r>
    <r>
      <rPr>
        <vertAlign val="superscript"/>
        <sz val="6"/>
        <rFont val="Arial MT"/>
        <family val="2"/>
      </rPr>
      <t>2</t>
    </r>
    <r>
      <rPr>
        <sz val="9"/>
        <rFont val="Arial MT"/>
        <family val="2"/>
      </rPr>
      <t xml:space="preserve"> or 15 -core armoured.</t>
    </r>
  </si>
  <si>
    <r>
      <rPr>
        <sz val="9"/>
        <rFont val="Arial MT"/>
        <family val="2"/>
      </rPr>
      <t>1,5mm</t>
    </r>
    <r>
      <rPr>
        <vertAlign val="superscript"/>
        <sz val="10"/>
        <rFont val="Arial MT"/>
        <family val="2"/>
      </rPr>
      <t>2</t>
    </r>
    <r>
      <rPr>
        <vertAlign val="superscript"/>
        <sz val="6"/>
        <rFont val="Arial MT"/>
        <family val="2"/>
      </rPr>
      <t xml:space="preserve">   </t>
    </r>
    <r>
      <rPr>
        <sz val="9"/>
        <rFont val="Arial MT"/>
        <family val="2"/>
      </rPr>
      <t>or 7-core armoured</t>
    </r>
  </si>
  <si>
    <r>
      <rPr>
        <sz val="9"/>
        <rFont val="Arial MT"/>
        <family val="2"/>
      </rPr>
      <t>15 mm</t>
    </r>
    <r>
      <rPr>
        <vertAlign val="superscript"/>
        <sz val="10"/>
        <rFont val="Arial MT"/>
        <family val="2"/>
      </rPr>
      <t>2</t>
    </r>
    <r>
      <rPr>
        <sz val="9"/>
        <rFont val="Arial MT"/>
        <family val="2"/>
      </rPr>
      <t xml:space="preserve"> or 15 core armoured</t>
    </r>
  </si>
  <si>
    <r>
      <rPr>
        <sz val="9"/>
        <rFont val="Arial MT"/>
        <family val="2"/>
      </rPr>
      <t>6 mm</t>
    </r>
    <r>
      <rPr>
        <vertAlign val="superscript"/>
        <sz val="10"/>
        <rFont val="Arial MT"/>
        <family val="2"/>
      </rPr>
      <t>2</t>
    </r>
    <r>
      <rPr>
        <sz val="9"/>
        <rFont val="Arial MT"/>
        <family val="2"/>
      </rPr>
      <t>15 -core armoured.</t>
    </r>
  </si>
  <si>
    <r>
      <rPr>
        <sz val="9"/>
        <rFont val="Arial MT"/>
        <family val="2"/>
      </rPr>
      <t>10 mm</t>
    </r>
    <r>
      <rPr>
        <vertAlign val="superscript"/>
        <sz val="10"/>
        <rFont val="Arial MT"/>
        <family val="2"/>
      </rPr>
      <t>2</t>
    </r>
    <r>
      <rPr>
        <sz val="9"/>
        <rFont val="Arial MT"/>
        <family val="2"/>
      </rPr>
      <t>15 core armoured</t>
    </r>
  </si>
  <si>
    <r>
      <rPr>
        <sz val="9"/>
        <rFont val="Arial MT"/>
        <family val="2"/>
      </rPr>
      <t>16 mm</t>
    </r>
    <r>
      <rPr>
        <vertAlign val="superscript"/>
        <sz val="10"/>
        <rFont val="Arial MT"/>
        <family val="2"/>
      </rPr>
      <t>2</t>
    </r>
    <r>
      <rPr>
        <vertAlign val="superscript"/>
        <sz val="6"/>
        <rFont val="Arial MT"/>
        <family val="2"/>
      </rPr>
      <t xml:space="preserve"> </t>
    </r>
    <r>
      <rPr>
        <sz val="9"/>
        <rFont val="Arial MT"/>
        <family val="2"/>
      </rPr>
      <t>15 core armoured</t>
    </r>
  </si>
  <si>
    <r>
      <rPr>
        <sz val="9"/>
        <rFont val="Arial MT"/>
        <family val="2"/>
      </rPr>
      <t>35 mm</t>
    </r>
    <r>
      <rPr>
        <vertAlign val="superscript"/>
        <sz val="10"/>
        <rFont val="Arial MT"/>
        <family val="2"/>
      </rPr>
      <t>2</t>
    </r>
    <r>
      <rPr>
        <sz val="9"/>
        <rFont val="Arial MT"/>
        <family val="2"/>
      </rPr>
      <t>15 core armoured</t>
    </r>
  </si>
  <si>
    <r>
      <rPr>
        <sz val="9"/>
        <rFont val="Arial MT"/>
        <family val="2"/>
      </rPr>
      <t>50 mm</t>
    </r>
    <r>
      <rPr>
        <vertAlign val="superscript"/>
        <sz val="10"/>
        <rFont val="Arial MT"/>
        <family val="2"/>
      </rPr>
      <t>2</t>
    </r>
    <r>
      <rPr>
        <sz val="9"/>
        <rFont val="Arial MT"/>
        <family val="2"/>
      </rPr>
      <t>15 core armoured</t>
    </r>
  </si>
  <si>
    <r>
      <rPr>
        <sz val="9"/>
        <rFont val="Arial MT"/>
        <family val="2"/>
      </rPr>
      <t>70 mm</t>
    </r>
    <r>
      <rPr>
        <vertAlign val="superscript"/>
        <sz val="10"/>
        <rFont val="Arial MT"/>
        <family val="2"/>
      </rPr>
      <t>2</t>
    </r>
    <r>
      <rPr>
        <vertAlign val="superscript"/>
        <sz val="6"/>
        <rFont val="Arial MT"/>
        <family val="2"/>
      </rPr>
      <t xml:space="preserve"> </t>
    </r>
    <r>
      <rPr>
        <sz val="9"/>
        <rFont val="Arial MT"/>
        <family val="2"/>
      </rPr>
      <t>15 core armoured</t>
    </r>
  </si>
  <si>
    <r>
      <rPr>
        <sz val="9"/>
        <rFont val="Arial MT"/>
        <family val="2"/>
      </rPr>
      <t>95 mm</t>
    </r>
    <r>
      <rPr>
        <vertAlign val="superscript"/>
        <sz val="10"/>
        <rFont val="Arial MT"/>
        <family val="2"/>
      </rPr>
      <t>2</t>
    </r>
    <r>
      <rPr>
        <sz val="9"/>
        <rFont val="Arial MT"/>
        <family val="2"/>
      </rPr>
      <t>15 core armoured</t>
    </r>
  </si>
  <si>
    <r>
      <rPr>
        <sz val="9"/>
        <rFont val="Arial MT"/>
        <family val="2"/>
      </rPr>
      <t>120 mm</t>
    </r>
    <r>
      <rPr>
        <vertAlign val="superscript"/>
        <sz val="10"/>
        <rFont val="Arial MT"/>
        <family val="2"/>
      </rPr>
      <t xml:space="preserve">2 </t>
    </r>
    <r>
      <rPr>
        <sz val="9"/>
        <rFont val="Arial MT"/>
        <family val="2"/>
      </rPr>
      <t>15 core armoured</t>
    </r>
  </si>
  <si>
    <t>Supply, handle and deliver lightning arrestors</t>
  </si>
  <si>
    <r>
      <rPr>
        <sz val="9"/>
        <rFont val="Arial MT"/>
        <family val="2"/>
      </rPr>
      <t>(a) Class 15 over voltage surge arrestors - 1575V MOV type - 150 kA fault rating</t>
    </r>
  </si>
  <si>
    <r>
      <rPr>
        <sz val="9"/>
        <rFont val="Arial MT"/>
        <family val="2"/>
      </rPr>
      <t>(b) Class 15 overvoltage surge arrestors - 1575V MOV type - 65 kA fault rating</t>
    </r>
  </si>
  <si>
    <r>
      <rPr>
        <sz val="9"/>
        <rFont val="Arial MT"/>
        <family val="2"/>
      </rPr>
      <t>(c) Class 15 overvoltage surge arrestors - 1575V MOV type - 100 kA fault rating</t>
    </r>
  </si>
  <si>
    <r>
      <rPr>
        <sz val="9"/>
        <rFont val="Arial MT"/>
        <family val="2"/>
      </rPr>
      <t>(d) IT Blitzductor surge arrestor -1515V</t>
    </r>
  </si>
  <si>
    <t>Supply, handle and deliver Circuit breakers</t>
  </si>
  <si>
    <r>
      <rPr>
        <sz val="9"/>
        <rFont val="Arial MT"/>
        <family val="2"/>
      </rPr>
      <t>100 - 1550 A TP on-load isolator</t>
    </r>
  </si>
  <si>
    <r>
      <rPr>
        <sz val="9"/>
        <rFont val="Arial MT"/>
        <family val="2"/>
      </rPr>
      <t>750 A TP mcb  (155kA)</t>
    </r>
  </si>
  <si>
    <r>
      <rPr>
        <sz val="9"/>
        <rFont val="Arial MT"/>
        <family val="2"/>
      </rPr>
      <t>1000 A TP ACB - Fixed (65kA)</t>
    </r>
  </si>
  <si>
    <r>
      <rPr>
        <sz val="9"/>
        <rFont val="Arial MT"/>
        <family val="2"/>
      </rPr>
      <t>1500 A TP ACB - Withdrawable</t>
    </r>
  </si>
  <si>
    <r>
      <rPr>
        <sz val="9"/>
        <rFont val="Arial MT"/>
        <family val="2"/>
      </rPr>
      <t>15000 A TP ACB - Withdrawable (65kA)</t>
    </r>
  </si>
  <si>
    <t>Supply, handle and deliver Electronic Overload Relays</t>
  </si>
  <si>
    <r>
      <rPr>
        <sz val="9"/>
        <rFont val="Arial MT"/>
        <family val="2"/>
      </rPr>
      <t xml:space="preserve">Similar or equal to Newelec KC155 with door mounted reset and
</t>
    </r>
    <r>
      <rPr>
        <b/>
        <sz val="9"/>
        <rFont val="Arial"/>
        <family val="2"/>
      </rPr>
      <t>no CT's</t>
    </r>
  </si>
  <si>
    <r>
      <rPr>
        <sz val="9"/>
        <rFont val="Arial MT"/>
        <family val="2"/>
      </rPr>
      <t>Similar or equal to Newelec KC1500 with door mounted reset and 3 x1500/5A CT's</t>
    </r>
  </si>
  <si>
    <r>
      <rPr>
        <sz val="9"/>
        <rFont val="Arial MT"/>
        <family val="2"/>
      </rPr>
      <t>Similar or equal to Rockwell Automation 8155-P with line voltage card</t>
    </r>
  </si>
  <si>
    <r>
      <rPr>
        <sz val="9"/>
        <rFont val="Arial MT"/>
        <family val="2"/>
      </rPr>
      <t>Similar and equal to Rockwell Automation 8155-MCM180 CT installed in busbars</t>
    </r>
  </si>
  <si>
    <r>
      <rPr>
        <sz val="9"/>
        <rFont val="Arial MT"/>
        <family val="2"/>
      </rPr>
      <t>Similar and equal to Rockwell Automation 8155-MCM15150 CT installed in busbars</t>
    </r>
  </si>
  <si>
    <r>
      <rPr>
        <sz val="9"/>
        <rFont val="Arial MT"/>
        <family val="2"/>
      </rPr>
      <t>Similar and equal to Rockwell Automation 8155-MCM630 CT installed in busbars</t>
    </r>
  </si>
  <si>
    <t>Supply, handle and deliver Complete New Contactor for:</t>
  </si>
  <si>
    <r>
      <rPr>
        <sz val="9"/>
        <rFont val="Arial MT"/>
        <family val="2"/>
      </rPr>
      <t>(a)  15 to 5,5kW AC-3 rating contactor</t>
    </r>
  </si>
  <si>
    <r>
      <rPr>
        <sz val="9"/>
        <rFont val="Arial MT"/>
        <family val="2"/>
      </rPr>
      <t>(e) 1515kW AC-3 rating contactor</t>
    </r>
  </si>
  <si>
    <r>
      <rPr>
        <sz val="9"/>
        <rFont val="Arial MT"/>
        <family val="2"/>
      </rPr>
      <t>(h) 155kW AC-3 rating contactor</t>
    </r>
  </si>
  <si>
    <r>
      <rPr>
        <sz val="9"/>
        <rFont val="Arial MT"/>
        <family val="2"/>
      </rPr>
      <t>(m) 1315kW AC-3 rating contactor</t>
    </r>
  </si>
  <si>
    <r>
      <rPr>
        <sz val="9"/>
        <rFont val="Arial MT"/>
        <family val="2"/>
      </rPr>
      <t>(o) 15150kW AC-3 rating contactor</t>
    </r>
  </si>
  <si>
    <r>
      <rPr>
        <b/>
        <sz val="9"/>
        <rFont val="Arial"/>
        <family val="2"/>
      </rPr>
      <t>Supply, handle and deliver contactor contacts per set of three for the following sizes:</t>
    </r>
  </si>
  <si>
    <t>Supply, handle and deliver contactor coil in the following sizes of contactors:</t>
  </si>
  <si>
    <t>Supply, handle and deliver (standard electronic) motor overloads for motor controls.</t>
  </si>
  <si>
    <r>
      <rPr>
        <sz val="9"/>
        <rFont val="Arial MT"/>
        <family val="2"/>
      </rPr>
      <t>(c) 115 - 315 A</t>
    </r>
  </si>
  <si>
    <r>
      <rPr>
        <sz val="9"/>
        <rFont val="Arial MT"/>
        <family val="2"/>
      </rPr>
      <t>(d) 115 - 155A</t>
    </r>
  </si>
  <si>
    <r>
      <rPr>
        <sz val="9"/>
        <rFont val="Arial MT"/>
        <family val="2"/>
      </rPr>
      <t>(e) 153 - 75A</t>
    </r>
  </si>
  <si>
    <t>Supply, handle and deliver submersible electric motors</t>
  </si>
  <si>
    <r>
      <rPr>
        <sz val="9"/>
        <rFont val="Arial MT"/>
        <family val="2"/>
      </rPr>
      <t>0,37kw Motors</t>
    </r>
  </si>
  <si>
    <r>
      <rPr>
        <sz val="9"/>
        <rFont val="Arial MT"/>
        <family val="2"/>
      </rPr>
      <t>0,75kw Motors</t>
    </r>
  </si>
  <si>
    <r>
      <rPr>
        <sz val="9"/>
        <rFont val="Arial MT"/>
        <family val="2"/>
      </rPr>
      <t>1,5Kw Motors</t>
    </r>
  </si>
  <si>
    <r>
      <rPr>
        <sz val="9"/>
        <rFont val="Arial MT"/>
        <family val="2"/>
      </rPr>
      <t>1.1kw Motors</t>
    </r>
  </si>
  <si>
    <r>
      <rPr>
        <sz val="9"/>
        <rFont val="Arial MT"/>
        <family val="2"/>
      </rPr>
      <t>2.2kw Motors</t>
    </r>
  </si>
  <si>
    <r>
      <rPr>
        <sz val="9"/>
        <rFont val="Arial MT"/>
        <family val="2"/>
      </rPr>
      <t>3.5Kw Motors</t>
    </r>
  </si>
  <si>
    <r>
      <rPr>
        <sz val="9"/>
        <rFont val="Arial MT"/>
        <family val="2"/>
      </rPr>
      <t>3,75Kw Motors</t>
    </r>
  </si>
  <si>
    <r>
      <rPr>
        <sz val="9"/>
        <rFont val="Arial MT"/>
        <family val="2"/>
      </rPr>
      <t>5,5Kw Motors</t>
    </r>
  </si>
  <si>
    <r>
      <rPr>
        <sz val="9"/>
        <rFont val="Arial MT"/>
        <family val="2"/>
      </rPr>
      <t>7,5Kw Motors</t>
    </r>
  </si>
  <si>
    <r>
      <rPr>
        <sz val="9"/>
        <rFont val="Arial MT"/>
        <family val="2"/>
      </rPr>
      <t>11Kw Motors</t>
    </r>
  </si>
  <si>
    <r>
      <rPr>
        <sz val="9"/>
        <rFont val="Arial MT"/>
        <family val="2"/>
      </rPr>
      <t>15kw Motors</t>
    </r>
  </si>
  <si>
    <r>
      <rPr>
        <sz val="9"/>
        <rFont val="Arial MT"/>
        <family val="2"/>
      </rPr>
      <t>45Kw Motors</t>
    </r>
  </si>
  <si>
    <r>
      <rPr>
        <sz val="9"/>
        <rFont val="Arial MT"/>
        <family val="2"/>
      </rPr>
      <t>5,5 kW Motors</t>
    </r>
  </si>
  <si>
    <r>
      <rPr>
        <sz val="9"/>
        <rFont val="Arial MT"/>
        <family val="2"/>
      </rPr>
      <t>7,5 kW Motors</t>
    </r>
  </si>
  <si>
    <r>
      <rPr>
        <sz val="9"/>
        <rFont val="Arial MT"/>
        <family val="2"/>
      </rPr>
      <t>11 kW Motors</t>
    </r>
  </si>
  <si>
    <r>
      <rPr>
        <sz val="9"/>
        <rFont val="Arial MT"/>
        <family val="2"/>
      </rPr>
      <t>15 kW Motors</t>
    </r>
  </si>
  <si>
    <r>
      <rPr>
        <sz val="9"/>
        <rFont val="Arial MT"/>
        <family val="2"/>
      </rPr>
      <t>18,5 kW Motors</t>
    </r>
  </si>
  <si>
    <r>
      <rPr>
        <sz val="9"/>
        <rFont val="Arial MT"/>
        <family val="2"/>
      </rPr>
      <t>22 kW Motors</t>
    </r>
  </si>
  <si>
    <t>Supply, handle and deliver submersible pumps</t>
  </si>
  <si>
    <r>
      <rPr>
        <sz val="9"/>
        <rFont val="Arial MT"/>
        <family val="2"/>
      </rPr>
      <t>0,37kw</t>
    </r>
  </si>
  <si>
    <r>
      <rPr>
        <sz val="9"/>
        <rFont val="Arial MT"/>
        <family val="2"/>
      </rPr>
      <t xml:space="preserve">0,75kw </t>
    </r>
    <r>
      <rPr>
        <b/>
        <sz val="9"/>
        <rFont val="Arial"/>
        <family val="2"/>
      </rPr>
      <t>Pumps</t>
    </r>
  </si>
  <si>
    <r>
      <rPr>
        <sz val="9"/>
        <rFont val="Arial MT"/>
        <family val="2"/>
      </rPr>
      <t xml:space="preserve">1,5Kw </t>
    </r>
    <r>
      <rPr>
        <b/>
        <sz val="9"/>
        <rFont val="Arial"/>
        <family val="2"/>
      </rPr>
      <t>Pumps</t>
    </r>
  </si>
  <si>
    <r>
      <rPr>
        <sz val="9"/>
        <rFont val="Arial MT"/>
        <family val="2"/>
      </rPr>
      <t xml:space="preserve">1.1kw </t>
    </r>
    <r>
      <rPr>
        <b/>
        <sz val="9"/>
        <rFont val="Arial"/>
        <family val="2"/>
      </rPr>
      <t>Pumps</t>
    </r>
  </si>
  <si>
    <r>
      <rPr>
        <sz val="9"/>
        <rFont val="Arial MT"/>
        <family val="2"/>
      </rPr>
      <t xml:space="preserve">2.2kw </t>
    </r>
    <r>
      <rPr>
        <b/>
        <sz val="9"/>
        <rFont val="Arial"/>
        <family val="2"/>
      </rPr>
      <t>Pumps</t>
    </r>
  </si>
  <si>
    <r>
      <rPr>
        <sz val="9"/>
        <rFont val="Arial MT"/>
        <family val="2"/>
      </rPr>
      <t xml:space="preserve">3.5Kw </t>
    </r>
    <r>
      <rPr>
        <b/>
        <sz val="9"/>
        <rFont val="Arial"/>
        <family val="2"/>
      </rPr>
      <t>Pumps</t>
    </r>
  </si>
  <si>
    <r>
      <rPr>
        <sz val="9"/>
        <rFont val="Arial MT"/>
        <family val="2"/>
      </rPr>
      <t xml:space="preserve">3,75Kw </t>
    </r>
    <r>
      <rPr>
        <b/>
        <sz val="9"/>
        <rFont val="Arial"/>
        <family val="2"/>
      </rPr>
      <t>Pumps</t>
    </r>
  </si>
  <si>
    <r>
      <rPr>
        <sz val="9"/>
        <rFont val="Arial MT"/>
        <family val="2"/>
      </rPr>
      <t xml:space="preserve">5,5Kw </t>
    </r>
    <r>
      <rPr>
        <b/>
        <sz val="9"/>
        <rFont val="Arial"/>
        <family val="2"/>
      </rPr>
      <t>Pumps</t>
    </r>
  </si>
  <si>
    <r>
      <rPr>
        <sz val="9"/>
        <rFont val="Arial MT"/>
        <family val="2"/>
      </rPr>
      <t xml:space="preserve">7,5Kw </t>
    </r>
    <r>
      <rPr>
        <b/>
        <sz val="9"/>
        <rFont val="Arial"/>
        <family val="2"/>
      </rPr>
      <t>Pumps</t>
    </r>
  </si>
  <si>
    <r>
      <rPr>
        <sz val="9"/>
        <rFont val="Arial MT"/>
        <family val="2"/>
      </rPr>
      <t xml:space="preserve">11Kw </t>
    </r>
    <r>
      <rPr>
        <b/>
        <sz val="9"/>
        <rFont val="Arial"/>
        <family val="2"/>
      </rPr>
      <t>Pumps</t>
    </r>
  </si>
  <si>
    <r>
      <rPr>
        <sz val="9"/>
        <rFont val="Arial MT"/>
        <family val="2"/>
      </rPr>
      <t xml:space="preserve">15kw </t>
    </r>
    <r>
      <rPr>
        <b/>
        <sz val="9"/>
        <rFont val="Arial"/>
        <family val="2"/>
      </rPr>
      <t>Pumps</t>
    </r>
  </si>
  <si>
    <r>
      <rPr>
        <b/>
        <sz val="9"/>
        <rFont val="Arial"/>
        <family val="2"/>
      </rPr>
      <t xml:space="preserve">Supply, handle and deliver 200/230 V TEFC foot mounted
</t>
    </r>
    <r>
      <rPr>
        <sz val="9"/>
        <rFont val="Arial MT"/>
        <family val="2"/>
      </rPr>
      <t>motors for pumps</t>
    </r>
  </si>
  <si>
    <r>
      <rPr>
        <sz val="9"/>
        <rFont val="Arial MT"/>
        <family val="2"/>
      </rPr>
      <t>5,5 Motors 200/230 V TEFC, foot mounted</t>
    </r>
  </si>
  <si>
    <r>
      <rPr>
        <sz val="9"/>
        <rFont val="Arial MT"/>
        <family val="2"/>
      </rPr>
      <t>7,5 kW Motors 200/230 V TEFC, foot mounted</t>
    </r>
  </si>
  <si>
    <r>
      <rPr>
        <sz val="9"/>
        <rFont val="Arial MT"/>
        <family val="2"/>
      </rPr>
      <t>11 kW Motors 200/230 V TEFC, foot mounted</t>
    </r>
  </si>
  <si>
    <r>
      <rPr>
        <sz val="9"/>
        <rFont val="Arial MT"/>
        <family val="2"/>
      </rPr>
      <t>15 kW Motors 200/230 V TEFC, foot mounted</t>
    </r>
  </si>
  <si>
    <r>
      <rPr>
        <sz val="9"/>
        <rFont val="Arial MT"/>
        <family val="2"/>
      </rPr>
      <t>18,5 kW Motors 200/230 V TEFC, foot mounted</t>
    </r>
  </si>
  <si>
    <r>
      <rPr>
        <sz val="9"/>
        <rFont val="Arial MT"/>
        <family val="2"/>
      </rPr>
      <t>37 kW Motor 200/230 V TEFC, foot mounted</t>
    </r>
  </si>
  <si>
    <r>
      <rPr>
        <sz val="9"/>
        <rFont val="Arial MT"/>
        <family val="2"/>
      </rPr>
      <t>65 kW Motor 200/230 V TEFC, foot mounted</t>
    </r>
  </si>
  <si>
    <r>
      <rPr>
        <sz val="9"/>
        <rFont val="Arial MT"/>
        <family val="2"/>
      </rPr>
      <t>90 kW Motor 200/230 V TEFC, foot mounted</t>
    </r>
  </si>
  <si>
    <r>
      <rPr>
        <sz val="9"/>
        <rFont val="Arial MT"/>
        <family val="2"/>
      </rPr>
      <t>110 kW Motor 200/230 V TEFC, foot mounted</t>
    </r>
  </si>
  <si>
    <r>
      <rPr>
        <sz val="9"/>
        <rFont val="Arial MT"/>
        <family val="2"/>
      </rPr>
      <t>5,5 kW Motors 200/230 V TEFC , flange mounted</t>
    </r>
  </si>
  <si>
    <r>
      <rPr>
        <sz val="9"/>
        <rFont val="Arial MT"/>
        <family val="2"/>
      </rPr>
      <t>7,5 kW Motors 200/230 V TEFC, flange mounted</t>
    </r>
  </si>
  <si>
    <r>
      <rPr>
        <sz val="9"/>
        <rFont val="Arial MT"/>
        <family val="2"/>
      </rPr>
      <t>11 kW Motors 200/230 V TEFC, flange mounted</t>
    </r>
  </si>
  <si>
    <r>
      <rPr>
        <sz val="9"/>
        <rFont val="Arial MT"/>
        <family val="2"/>
      </rPr>
      <t>15 kW Motors 200/230 V TEFC, flange mounted</t>
    </r>
  </si>
  <si>
    <r>
      <rPr>
        <sz val="9"/>
        <rFont val="Arial MT"/>
        <family val="2"/>
      </rPr>
      <t>18.5 kW Motors 200/230 V TEFC, flange mounted</t>
    </r>
  </si>
  <si>
    <r>
      <rPr>
        <sz val="9"/>
        <rFont val="Arial MT"/>
        <family val="2"/>
      </rPr>
      <t>37 kW Motors, 200/230 V TEFC, flange mounted</t>
    </r>
  </si>
  <si>
    <r>
      <rPr>
        <sz val="9"/>
        <rFont val="Arial MT"/>
        <family val="2"/>
      </rPr>
      <t>65 kW Motors, 200/230 V TEFC, flange mounted</t>
    </r>
  </si>
  <si>
    <r>
      <rPr>
        <sz val="9"/>
        <rFont val="Arial MT"/>
        <family val="2"/>
      </rPr>
      <t>90 kW Motors, 200/230 V TEFC, flange mounted</t>
    </r>
  </si>
  <si>
    <r>
      <rPr>
        <sz val="9"/>
        <rFont val="Arial MT"/>
        <family val="2"/>
      </rPr>
      <t>110 kW Motors, 200/230 V TEFC, flange mounted</t>
    </r>
  </si>
  <si>
    <r>
      <rPr>
        <b/>
        <sz val="9"/>
        <rFont val="Arial"/>
        <family val="2"/>
      </rPr>
      <t xml:space="preserve">Supply, handle and deliver 230/400 V TEFC foot mounted
</t>
    </r>
    <r>
      <rPr>
        <sz val="9"/>
        <rFont val="Arial MT"/>
        <family val="2"/>
      </rPr>
      <t>motors for pumps</t>
    </r>
  </si>
  <si>
    <r>
      <rPr>
        <sz val="9"/>
        <rFont val="Arial MT"/>
        <family val="2"/>
      </rPr>
      <t>5,5 kW, 230/400 V, TEFC, foot mounted</t>
    </r>
  </si>
  <si>
    <r>
      <rPr>
        <sz val="9"/>
        <rFont val="Arial MT"/>
        <family val="2"/>
      </rPr>
      <t>7,5 kW, 230/400 V, TEFC, foot mounted</t>
    </r>
  </si>
  <si>
    <r>
      <rPr>
        <sz val="9"/>
        <rFont val="Arial MT"/>
        <family val="2"/>
      </rPr>
      <t>11 kW, 230/400 V, TEFC, foot mounted</t>
    </r>
  </si>
  <si>
    <r>
      <rPr>
        <sz val="9"/>
        <rFont val="Arial MT"/>
        <family val="2"/>
      </rPr>
      <t>15 kW, 230/400 V, TEFC, foot mounted</t>
    </r>
  </si>
  <si>
    <r>
      <rPr>
        <sz val="9"/>
        <rFont val="Arial MT"/>
        <family val="2"/>
      </rPr>
      <t>18,5 kW, 230/400 V, TEFC, foot mounted</t>
    </r>
  </si>
  <si>
    <r>
      <rPr>
        <sz val="9"/>
        <rFont val="Arial MT"/>
        <family val="2"/>
      </rPr>
      <t>22 kW, 1500/1530 V, TEFC, foot mounted</t>
    </r>
  </si>
  <si>
    <r>
      <rPr>
        <sz val="9"/>
        <rFont val="Arial MT"/>
        <family val="2"/>
      </rPr>
      <t>37 kW, 230/400 V, TEFC, foot mounted</t>
    </r>
  </si>
  <si>
    <r>
      <rPr>
        <sz val="9"/>
        <rFont val="Arial MT"/>
        <family val="2"/>
      </rPr>
      <t>65 kW, 230/400 V, TEFC, foot mounted</t>
    </r>
  </si>
  <si>
    <r>
      <rPr>
        <sz val="9"/>
        <rFont val="Arial MT"/>
        <family val="2"/>
      </rPr>
      <t>75 kW, 230/400 V TEFC, foot mounted</t>
    </r>
  </si>
  <si>
    <r>
      <rPr>
        <sz val="9"/>
        <rFont val="Arial MT"/>
        <family val="2"/>
      </rPr>
      <t>90 kW, 230/400 V , TEFC, foot mounted</t>
    </r>
  </si>
  <si>
    <r>
      <rPr>
        <sz val="9"/>
        <rFont val="Arial MT"/>
        <family val="2"/>
      </rPr>
      <t>110 kW, 230/400 V, TEFC, foot mounted</t>
    </r>
  </si>
  <si>
    <r>
      <rPr>
        <sz val="9"/>
        <rFont val="Arial MT"/>
        <family val="2"/>
      </rPr>
      <t>5,5 kW, 230/400 V, TEFC, flange mounted</t>
    </r>
  </si>
  <si>
    <r>
      <rPr>
        <sz val="9"/>
        <rFont val="Arial MT"/>
        <family val="2"/>
      </rPr>
      <t>7,5 kW, 230/400 V TEFC, flange mounted</t>
    </r>
  </si>
  <si>
    <r>
      <rPr>
        <sz val="9"/>
        <rFont val="Arial MT"/>
        <family val="2"/>
      </rPr>
      <t>11 kW, 230/400 V, TEFC, flange mounted</t>
    </r>
  </si>
  <si>
    <r>
      <rPr>
        <sz val="9"/>
        <rFont val="Arial MT"/>
        <family val="2"/>
      </rPr>
      <t>15 kW, 230/400 V TEFC, flange mounted</t>
    </r>
  </si>
  <si>
    <r>
      <rPr>
        <sz val="9"/>
        <rFont val="Arial MT"/>
        <family val="2"/>
      </rPr>
      <t>18,5 kW, 230/400 V, TEFC, flange mounted</t>
    </r>
  </si>
  <si>
    <r>
      <rPr>
        <sz val="9"/>
        <rFont val="Arial MT"/>
        <family val="2"/>
      </rPr>
      <t>37 kW, 230/400 V TEFC, flange mounted</t>
    </r>
  </si>
  <si>
    <t xml:space="preserve">Electrical motors </t>
  </si>
  <si>
    <t xml:space="preserve">Small and medium size electrical cables </t>
  </si>
  <si>
    <t xml:space="preserve">Transport </t>
  </si>
  <si>
    <t xml:space="preserve">Heat Pump </t>
  </si>
  <si>
    <t xml:space="preserve">Plant and Equipment </t>
  </si>
  <si>
    <t xml:space="preserve">Refridgeration </t>
  </si>
  <si>
    <t xml:space="preserve">Air Conditioning Refridgeratation </t>
  </si>
  <si>
    <t xml:space="preserve">P&amp;G </t>
  </si>
  <si>
    <t>Butterfly valves</t>
  </si>
  <si>
    <t>Ball valves</t>
  </si>
  <si>
    <t>Butterfly valves (Double flange)</t>
  </si>
  <si>
    <t>Waterworks gate valves</t>
  </si>
  <si>
    <t>Resilient seal gate valves</t>
  </si>
  <si>
    <t>Water pattern check valves</t>
  </si>
  <si>
    <t>Hydraulic flow control valves</t>
  </si>
  <si>
    <t>Pumps (Centrifugal, Axial flow)</t>
  </si>
  <si>
    <t>Surge anticipacting control valves</t>
  </si>
  <si>
    <t>Dosing (Chemical)</t>
  </si>
  <si>
    <t>Dayworks</t>
  </si>
  <si>
    <t>Labour rates</t>
  </si>
  <si>
    <t>Rotary compressors</t>
  </si>
  <si>
    <t>Rotary compressors 2</t>
  </si>
  <si>
    <t>Miscellaneous items</t>
  </si>
  <si>
    <t xml:space="preserve">SUB TOTAL 3
</t>
  </si>
  <si>
    <t>3.1</t>
  </si>
  <si>
    <t>3.2</t>
  </si>
  <si>
    <t>3.3</t>
  </si>
  <si>
    <t>3.4</t>
  </si>
  <si>
    <t>3.5</t>
  </si>
  <si>
    <t>3.6</t>
  </si>
  <si>
    <t>3.7</t>
  </si>
  <si>
    <t>3.8</t>
  </si>
  <si>
    <t>4,1,1</t>
  </si>
  <si>
    <t>4,1,2</t>
  </si>
  <si>
    <t>4,1,3</t>
  </si>
  <si>
    <t>4,2,1</t>
  </si>
  <si>
    <t>4,3,1</t>
  </si>
  <si>
    <t>4,4,1</t>
  </si>
  <si>
    <t>4,4,2</t>
  </si>
  <si>
    <t>4,4,3</t>
  </si>
  <si>
    <t>4,4,4</t>
  </si>
  <si>
    <t>4. REFRIDGERATION: Supply and Install the following spares when necessary for Defy fridges</t>
  </si>
  <si>
    <r>
      <t>5. MISCELLANEOUS ITEMS:</t>
    </r>
    <r>
      <rPr>
        <b/>
        <u val="single"/>
        <sz val="12"/>
        <rFont val="Calibri"/>
        <family val="2"/>
        <scheme val="minor"/>
      </rPr>
      <t xml:space="preserve">
</t>
    </r>
    <r>
      <rPr>
        <b/>
        <sz val="12"/>
        <rFont val="Calibri"/>
        <family val="2"/>
        <scheme val="minor"/>
      </rPr>
      <t>Supply, deliver and install following items:</t>
    </r>
  </si>
  <si>
    <t>5.1</t>
  </si>
  <si>
    <t>5.2</t>
  </si>
  <si>
    <t>5.3</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</si>
  <si>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</si>
  <si>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</si>
  <si>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</si>
  <si>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</si>
  <si>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</si>
  <si>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</si>
  <si>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</si>
  <si>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</si>
  <si>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</si>
  <si>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</si>
  <si>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</si>
  <si>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</si>
  <si>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</si>
  <si>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</si>
  <si>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</si>
  <si>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</si>
  <si>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</si>
  <si>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</si>
  <si>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</si>
  <si>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</si>
  <si>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</si>
  <si>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</si>
  <si>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</si>
  <si>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</si>
  <si>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</si>
  <si>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</si>
  <si>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</si>
  <si>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</si>
  <si>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</si>
  <si>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</si>
  <si>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</si>
  <si>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</si>
  <si>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</si>
  <si>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</si>
  <si>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</si>
  <si>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</si>
  <si>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</si>
  <si>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</si>
  <si>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</si>
  <si>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</si>
  <si>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</si>
  <si>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</si>
  <si>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</si>
  <si>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</si>
  <si>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</si>
  <si>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</si>
  <si>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</si>
  <si>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</si>
  <si>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</si>
  <si>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</si>
  <si>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</si>
  <si>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</si>
  <si>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</si>
  <si>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</si>
  <si>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</si>
  <si>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SUB TOTAL 4</t>
  </si>
  <si>
    <t>SUB TOTAL 5</t>
  </si>
  <si>
    <t>SUB TOTAL 6</t>
  </si>
  <si>
    <t>6.1</t>
  </si>
  <si>
    <t>6.2</t>
  </si>
  <si>
    <t>6.3</t>
  </si>
  <si>
    <t>6.4</t>
  </si>
  <si>
    <t>6.5</t>
  </si>
  <si>
    <t>6.ROTARY COMPRESSORS - R 410A – 220 VOLT - SUPPLY, DELIVER AND INSTALL THE FOLLOWING COMPRESSORS WHEN NECESSARY:</t>
  </si>
  <si>
    <t>7. ROTARY COMPRESSORS - R 410A – 220 VOLT - SUPPLY AND INSTALL THE FOLLOWING COMPRESSORS WHEN NECESSARY:</t>
  </si>
  <si>
    <t>7.1</t>
  </si>
  <si>
    <t>7.2</t>
  </si>
  <si>
    <t>7.3</t>
  </si>
  <si>
    <t>7.4</t>
  </si>
  <si>
    <t>8. Heat Pump R 410A INVERTER MIDWALL SPLIT UNITS SUPPLY AND INSTALL THE FOLLOWING COMPRESSORS WHEN NECESSARY:</t>
  </si>
  <si>
    <t>8.1</t>
  </si>
  <si>
    <t>8.2</t>
  </si>
  <si>
    <t>8.3</t>
  </si>
  <si>
    <t>8.4</t>
  </si>
  <si>
    <t>8.5</t>
  </si>
  <si>
    <t>8.6</t>
  </si>
  <si>
    <t>8.7</t>
  </si>
  <si>
    <t>8.8</t>
  </si>
  <si>
    <t>8.9</t>
  </si>
  <si>
    <t>8.10</t>
  </si>
  <si>
    <t>9. Transport</t>
  </si>
  <si>
    <t>SUB TOTAL 8</t>
  </si>
  <si>
    <t>9.1</t>
  </si>
  <si>
    <t>10. LABOUR RATES:</t>
  </si>
  <si>
    <t>10.1</t>
  </si>
  <si>
    <t>10.2</t>
  </si>
  <si>
    <t>10.3</t>
  </si>
  <si>
    <t>SUB TOTAL 10</t>
  </si>
  <si>
    <t>11.1</t>
  </si>
  <si>
    <t>11.1.1</t>
  </si>
  <si>
    <t>11.1.2</t>
  </si>
  <si>
    <t>11.2</t>
  </si>
  <si>
    <t>11.2.1</t>
  </si>
  <si>
    <t>11.2.2</t>
  </si>
  <si>
    <t>11.2.3</t>
  </si>
  <si>
    <t>11.2.4</t>
  </si>
  <si>
    <t>11.2.5</t>
  </si>
  <si>
    <t>11.2.6</t>
  </si>
  <si>
    <t>11.2.7</t>
  </si>
  <si>
    <t>11.2.8</t>
  </si>
  <si>
    <t>11.2.9</t>
  </si>
  <si>
    <t>11.2.10</t>
  </si>
  <si>
    <t>11.2.11</t>
  </si>
  <si>
    <t>11.2.12</t>
  </si>
  <si>
    <t>11.2.13</t>
  </si>
  <si>
    <t>11.2.14</t>
  </si>
  <si>
    <t>11.2.15</t>
  </si>
  <si>
    <t>11.2.16</t>
  </si>
  <si>
    <t>11.2.17</t>
  </si>
  <si>
    <t>11.2.18</t>
  </si>
  <si>
    <t>11.2.19</t>
  </si>
  <si>
    <t>11.2.20</t>
  </si>
  <si>
    <t>11.3</t>
  </si>
  <si>
    <t>11.3.1</t>
  </si>
  <si>
    <t>11.3.2</t>
  </si>
  <si>
    <t>11.3.3</t>
  </si>
  <si>
    <t>11.3.4</t>
  </si>
  <si>
    <t>11.3.5</t>
  </si>
  <si>
    <t>11.3.6</t>
  </si>
  <si>
    <t>11.3.7</t>
  </si>
  <si>
    <t>11.3.8</t>
  </si>
  <si>
    <t>11.3.9</t>
  </si>
  <si>
    <t>11.3.10</t>
  </si>
  <si>
    <t>11.3.11</t>
  </si>
  <si>
    <t>11.3.12</t>
  </si>
  <si>
    <t>11.3.13</t>
  </si>
  <si>
    <t>11.3.14</t>
  </si>
  <si>
    <t>11.3.15</t>
  </si>
  <si>
    <t>11.4</t>
  </si>
  <si>
    <t>11.4.1</t>
  </si>
  <si>
    <t>11.4.2</t>
  </si>
  <si>
    <t>11.4.3</t>
  </si>
  <si>
    <t>11.4.4</t>
  </si>
  <si>
    <t>11.4.5</t>
  </si>
  <si>
    <t>11.4.6</t>
  </si>
  <si>
    <t>11.4.7</t>
  </si>
  <si>
    <t>11.4.8</t>
  </si>
  <si>
    <t>11.4.9</t>
  </si>
  <si>
    <t>11.4.10</t>
  </si>
  <si>
    <t>11.4.11</t>
  </si>
  <si>
    <t>11.4.12</t>
  </si>
  <si>
    <t>11.4.13</t>
  </si>
  <si>
    <t>11.4.14</t>
  </si>
  <si>
    <t>11.4.15</t>
  </si>
  <si>
    <t>11.5</t>
  </si>
  <si>
    <t>11.5.1</t>
  </si>
  <si>
    <t>11.5.2</t>
  </si>
  <si>
    <t>11.5.3</t>
  </si>
  <si>
    <t>11.6</t>
  </si>
  <si>
    <t>11.6.1</t>
  </si>
  <si>
    <t>11.6.2</t>
  </si>
  <si>
    <t>11.6.3</t>
  </si>
  <si>
    <t>11.6.4</t>
  </si>
  <si>
    <t>11.6.5</t>
  </si>
  <si>
    <t>11.6.6</t>
  </si>
  <si>
    <t>11.6.7</t>
  </si>
  <si>
    <t>11.6.8</t>
  </si>
  <si>
    <t>11.6.9</t>
  </si>
  <si>
    <t>11.6.10</t>
  </si>
  <si>
    <t>11.6.11</t>
  </si>
  <si>
    <t>11.6.12</t>
  </si>
  <si>
    <t>11.6.13</t>
  </si>
  <si>
    <t>11.6.14</t>
  </si>
  <si>
    <t>11.6.15</t>
  </si>
  <si>
    <t>11.6.16</t>
  </si>
  <si>
    <t>11.6.17</t>
  </si>
  <si>
    <t>11.6.18</t>
  </si>
  <si>
    <t>11.6.19</t>
  </si>
  <si>
    <t>11.6.20</t>
  </si>
  <si>
    <t>11.6.21</t>
  </si>
  <si>
    <t>11.6.22</t>
  </si>
  <si>
    <t>11.6.23</t>
  </si>
  <si>
    <t>11.6.24</t>
  </si>
  <si>
    <t>11.7</t>
  </si>
  <si>
    <t>11.7.1</t>
  </si>
  <si>
    <t>11.7.2</t>
  </si>
  <si>
    <t>11.7.3</t>
  </si>
  <si>
    <t>11.7.4</t>
  </si>
  <si>
    <t>11.8</t>
  </si>
  <si>
    <t>11.8.1</t>
  </si>
  <si>
    <t>11.9</t>
  </si>
  <si>
    <t>11.9.1</t>
  </si>
  <si>
    <t>11.9.2</t>
  </si>
  <si>
    <t>11.10</t>
  </si>
  <si>
    <t>11.10.1</t>
  </si>
  <si>
    <t>11.10.4</t>
  </si>
  <si>
    <t>11.12</t>
  </si>
  <si>
    <t>11.12.1</t>
  </si>
  <si>
    <t>11.12.2</t>
  </si>
  <si>
    <t>11.12.3</t>
  </si>
  <si>
    <t>11.12.4</t>
  </si>
  <si>
    <t>11.12.5</t>
  </si>
  <si>
    <t>11.12.6</t>
  </si>
  <si>
    <t>11.12.7</t>
  </si>
  <si>
    <t>11.12.8</t>
  </si>
  <si>
    <t>11.13</t>
  </si>
  <si>
    <t>11.13.1</t>
  </si>
  <si>
    <t>11.13.2</t>
  </si>
  <si>
    <t>11.13.3</t>
  </si>
  <si>
    <t>11.13.4</t>
  </si>
  <si>
    <t>11.13.5</t>
  </si>
  <si>
    <t>11.13.6</t>
  </si>
  <si>
    <t>11.13.7</t>
  </si>
  <si>
    <t>11.14</t>
  </si>
  <si>
    <t>11.14.1</t>
  </si>
  <si>
    <t>11.14.2</t>
  </si>
  <si>
    <t>11.14.3</t>
  </si>
  <si>
    <t>11.14.4</t>
  </si>
  <si>
    <t>11.14.5</t>
  </si>
  <si>
    <t>11.14.6</t>
  </si>
  <si>
    <t>11.14.6.1</t>
  </si>
  <si>
    <t>11.14.6.2</t>
  </si>
  <si>
    <t>11.14.6.3</t>
  </si>
  <si>
    <t>11.14.6.4</t>
  </si>
  <si>
    <t>11.14.6.5</t>
  </si>
  <si>
    <t>11.14.6.6</t>
  </si>
  <si>
    <t>11.14.6.7</t>
  </si>
  <si>
    <t>11.14.6.8</t>
  </si>
  <si>
    <t>11.14.6.9</t>
  </si>
  <si>
    <t>11.15</t>
  </si>
  <si>
    <t>11.15.1</t>
  </si>
  <si>
    <t>11.15.2</t>
  </si>
  <si>
    <t>11.15.3</t>
  </si>
  <si>
    <t>11.15.4</t>
  </si>
  <si>
    <t>11.16</t>
  </si>
  <si>
    <t>11.16.1</t>
  </si>
  <si>
    <t>11.16.2</t>
  </si>
  <si>
    <t>11.17</t>
  </si>
  <si>
    <t>11.18</t>
  </si>
  <si>
    <t>11.19</t>
  </si>
  <si>
    <t>SUB TOTAL 11</t>
  </si>
  <si>
    <t>12.1</t>
  </si>
  <si>
    <t>12.2</t>
  </si>
  <si>
    <t>12.2.1</t>
  </si>
  <si>
    <t>12.2.2</t>
  </si>
  <si>
    <t>12.2.3</t>
  </si>
  <si>
    <t>12.2.4</t>
  </si>
  <si>
    <t>12.2.5</t>
  </si>
  <si>
    <t>12.2.6</t>
  </si>
  <si>
    <t>12.2.7</t>
  </si>
  <si>
    <t>12.2.8</t>
  </si>
  <si>
    <t>12.2.9</t>
  </si>
  <si>
    <t>12.3</t>
  </si>
  <si>
    <t>12.3.1</t>
  </si>
  <si>
    <t>12.4</t>
  </si>
  <si>
    <t>12.4.1</t>
  </si>
  <si>
    <t>12.4.2</t>
  </si>
  <si>
    <t>12.4.3</t>
  </si>
  <si>
    <t>12.4.4</t>
  </si>
  <si>
    <t>12.4.5</t>
  </si>
  <si>
    <t>12.4.6</t>
  </si>
  <si>
    <t>12.4.7</t>
  </si>
  <si>
    <t>12.4.8</t>
  </si>
  <si>
    <t>12.4.9</t>
  </si>
  <si>
    <t>12.4.10</t>
  </si>
  <si>
    <t>12.4.11</t>
  </si>
  <si>
    <t>12.4.12</t>
  </si>
  <si>
    <t>12.4.13</t>
  </si>
  <si>
    <t>12.4.14</t>
  </si>
  <si>
    <t>12.4.15</t>
  </si>
  <si>
    <t>12.4.16</t>
  </si>
  <si>
    <t>12.4.17</t>
  </si>
  <si>
    <t>12.4.18</t>
  </si>
  <si>
    <t>12.4.19</t>
  </si>
  <si>
    <t>12.4.20</t>
  </si>
  <si>
    <t>12.4.21</t>
  </si>
  <si>
    <t>12.4.22</t>
  </si>
  <si>
    <t>12.5</t>
  </si>
  <si>
    <t>12.5.1</t>
  </si>
  <si>
    <t>12.5.2</t>
  </si>
  <si>
    <t>12.5.3</t>
  </si>
  <si>
    <t>12.5.4</t>
  </si>
  <si>
    <t>12.5.5</t>
  </si>
  <si>
    <t>12.5.6</t>
  </si>
  <si>
    <t>12.5.7</t>
  </si>
  <si>
    <t>12.5.8</t>
  </si>
  <si>
    <t>12.5.9</t>
  </si>
  <si>
    <t>12.5.10</t>
  </si>
  <si>
    <t>12.5.11</t>
  </si>
  <si>
    <t>12.5.12</t>
  </si>
  <si>
    <t>12.5.13</t>
  </si>
  <si>
    <t>12.5.14</t>
  </si>
  <si>
    <t>12.5.15</t>
  </si>
  <si>
    <t>12.5.16</t>
  </si>
  <si>
    <t>12.6</t>
  </si>
  <si>
    <t>12.6.1</t>
  </si>
  <si>
    <t>SUB TOTAL 12</t>
  </si>
  <si>
    <t>13.</t>
  </si>
  <si>
    <t>13.1</t>
  </si>
  <si>
    <t>13.1.1</t>
  </si>
  <si>
    <t>13.1.2</t>
  </si>
  <si>
    <t>13.1.3</t>
  </si>
  <si>
    <t>13.1.4</t>
  </si>
  <si>
    <t>13.1.5</t>
  </si>
  <si>
    <t>13.1.6</t>
  </si>
  <si>
    <t>13.1.7</t>
  </si>
  <si>
    <t>13.1.8</t>
  </si>
  <si>
    <t>13.1.9</t>
  </si>
  <si>
    <t>13.1.10</t>
  </si>
  <si>
    <t>13.1.11</t>
  </si>
  <si>
    <t>13.1.12</t>
  </si>
  <si>
    <t>13.1.13</t>
  </si>
  <si>
    <t>13.1.14</t>
  </si>
  <si>
    <t>13.1.15</t>
  </si>
  <si>
    <t>13.2</t>
  </si>
  <si>
    <t>13.3</t>
  </si>
  <si>
    <t>13.3.1</t>
  </si>
  <si>
    <t>13.3.2</t>
  </si>
  <si>
    <t>13.4</t>
  </si>
  <si>
    <t>13.5</t>
  </si>
  <si>
    <t>13.6</t>
  </si>
  <si>
    <t>SUB TOTAL 13</t>
  </si>
  <si>
    <t>14.</t>
  </si>
  <si>
    <t>14.1</t>
  </si>
  <si>
    <t>14.1.1</t>
  </si>
  <si>
    <t>14.1.2</t>
  </si>
  <si>
    <t>14.1.3</t>
  </si>
  <si>
    <t>14.1.4</t>
  </si>
  <si>
    <t>14.1.5</t>
  </si>
  <si>
    <t>14.1.6</t>
  </si>
  <si>
    <t>14.1.7</t>
  </si>
  <si>
    <t>14.1.8</t>
  </si>
  <si>
    <t>14.1.9</t>
  </si>
  <si>
    <t>14.1.10</t>
  </si>
  <si>
    <t>14.1.11</t>
  </si>
  <si>
    <t>14.1.12</t>
  </si>
  <si>
    <t>14.1.13</t>
  </si>
  <si>
    <t>14.1.14</t>
  </si>
  <si>
    <t>14.2</t>
  </si>
  <si>
    <t>14.3</t>
  </si>
  <si>
    <t>14.3.1</t>
  </si>
  <si>
    <t>14.3.2</t>
  </si>
  <si>
    <t>14.4</t>
  </si>
  <si>
    <t>14.5</t>
  </si>
  <si>
    <t>14.6</t>
  </si>
  <si>
    <t>SUB TOTAL 14</t>
  </si>
  <si>
    <t>15.</t>
  </si>
  <si>
    <t>15.1</t>
  </si>
  <si>
    <t>15.1.1</t>
  </si>
  <si>
    <t>15.1.2</t>
  </si>
  <si>
    <t>15.1.3</t>
  </si>
  <si>
    <t>15.1.4</t>
  </si>
  <si>
    <t>15.1.5</t>
  </si>
  <si>
    <t>15.1.6</t>
  </si>
  <si>
    <t>15.1.7</t>
  </si>
  <si>
    <t>15.1.8</t>
  </si>
  <si>
    <t>15.1.9</t>
  </si>
  <si>
    <t>15.1.10</t>
  </si>
  <si>
    <t>15.1.11</t>
  </si>
  <si>
    <t>15.1.12</t>
  </si>
  <si>
    <t>15.1.13</t>
  </si>
  <si>
    <t>15.1.14</t>
  </si>
  <si>
    <t>15.2</t>
  </si>
  <si>
    <t>15.3</t>
  </si>
  <si>
    <t>15.3.1</t>
  </si>
  <si>
    <t>15.3.2</t>
  </si>
  <si>
    <t>SUB TOTAL 15</t>
  </si>
  <si>
    <t>16.</t>
  </si>
  <si>
    <t>16.1</t>
  </si>
  <si>
    <t>16.1.1</t>
  </si>
  <si>
    <t>16.1.2</t>
  </si>
  <si>
    <t>16.1.3</t>
  </si>
  <si>
    <t>16.1.4</t>
  </si>
  <si>
    <t>16.1.5</t>
  </si>
  <si>
    <t>16.1.6</t>
  </si>
  <si>
    <t>16.1.7</t>
  </si>
  <si>
    <t>16.1.8</t>
  </si>
  <si>
    <t>16.1.9</t>
  </si>
  <si>
    <t>16.1.10</t>
  </si>
  <si>
    <t>16.1.11</t>
  </si>
  <si>
    <t>16.1.12</t>
  </si>
  <si>
    <t>16.1.13</t>
  </si>
  <si>
    <t>16.1.14</t>
  </si>
  <si>
    <t>16.1.15</t>
  </si>
  <si>
    <t>16.1.16</t>
  </si>
  <si>
    <t>16.2</t>
  </si>
  <si>
    <t>16.3</t>
  </si>
  <si>
    <t>16.3.1</t>
  </si>
  <si>
    <t>16.4</t>
  </si>
  <si>
    <t>16.4.1</t>
  </si>
  <si>
    <t>16.4.2</t>
  </si>
  <si>
    <t>16.5</t>
  </si>
  <si>
    <t>16.6</t>
  </si>
  <si>
    <t>16.7</t>
  </si>
  <si>
    <t>SUB TOTAL16</t>
  </si>
  <si>
    <t>17.</t>
  </si>
  <si>
    <t>17.1</t>
  </si>
  <si>
    <t>17.1.1</t>
  </si>
  <si>
    <t>17.1.2</t>
  </si>
  <si>
    <t>17.1.3</t>
  </si>
  <si>
    <t>17.1.4</t>
  </si>
  <si>
    <t>17.1.5</t>
  </si>
  <si>
    <t>17.1.6</t>
  </si>
  <si>
    <t>17.1.7</t>
  </si>
  <si>
    <t>17.1.8</t>
  </si>
  <si>
    <t>17.1.9</t>
  </si>
  <si>
    <t>17.1.10</t>
  </si>
  <si>
    <t>17.1.11</t>
  </si>
  <si>
    <t>17.1.12</t>
  </si>
  <si>
    <t>17.1.13</t>
  </si>
  <si>
    <t>17.1.14</t>
  </si>
  <si>
    <t>17.2</t>
  </si>
  <si>
    <t>17.3</t>
  </si>
  <si>
    <t>17.3.1</t>
  </si>
  <si>
    <t>17.3.2</t>
  </si>
  <si>
    <t>17.3.3</t>
  </si>
  <si>
    <t>17.3.4</t>
  </si>
  <si>
    <t>17.3.5</t>
  </si>
  <si>
    <t>SUB TOTAL 17</t>
  </si>
  <si>
    <t>18.</t>
  </si>
  <si>
    <t>18.1</t>
  </si>
  <si>
    <t>18.1.1</t>
  </si>
  <si>
    <t>18.1.2</t>
  </si>
  <si>
    <t>18.1.3</t>
  </si>
  <si>
    <t>18.1.4</t>
  </si>
  <si>
    <t>18.1.5</t>
  </si>
  <si>
    <t>18.1.6</t>
  </si>
  <si>
    <t>18.1.7</t>
  </si>
  <si>
    <t>18.1.8</t>
  </si>
  <si>
    <t>18.1.9</t>
  </si>
  <si>
    <t>18.1.10</t>
  </si>
  <si>
    <t>18.1.11</t>
  </si>
  <si>
    <t>18.1.12</t>
  </si>
  <si>
    <t>18.2</t>
  </si>
  <si>
    <t>18.3</t>
  </si>
  <si>
    <t>18.3.1</t>
  </si>
  <si>
    <t>18.3.2</t>
  </si>
  <si>
    <t>18.3.3</t>
  </si>
  <si>
    <t>18.3.4</t>
  </si>
  <si>
    <t>18.3.5</t>
  </si>
  <si>
    <t>SUB TOTAL 18</t>
  </si>
  <si>
    <t>19.</t>
  </si>
  <si>
    <t>19.1</t>
  </si>
  <si>
    <t>19.1.1</t>
  </si>
  <si>
    <t>19.1.2</t>
  </si>
  <si>
    <t>19.1.3</t>
  </si>
  <si>
    <t>19.1.4</t>
  </si>
  <si>
    <t>19.1.5</t>
  </si>
  <si>
    <t>19.1.6</t>
  </si>
  <si>
    <t>19.1.7</t>
  </si>
  <si>
    <t>19.1.8</t>
  </si>
  <si>
    <t>19.1.9</t>
  </si>
  <si>
    <t>19.1.10</t>
  </si>
  <si>
    <t>19.1.11</t>
  </si>
  <si>
    <t>19.1.12</t>
  </si>
  <si>
    <t>19.1.13</t>
  </si>
  <si>
    <t>19.1.14</t>
  </si>
  <si>
    <t>19.2</t>
  </si>
  <si>
    <t>19.3</t>
  </si>
  <si>
    <t>19.3.1</t>
  </si>
  <si>
    <t>19.3.2</t>
  </si>
  <si>
    <t>19.3.3</t>
  </si>
  <si>
    <t>19.3.4</t>
  </si>
  <si>
    <t>19.3.5</t>
  </si>
  <si>
    <t>SUB TOTAL 19</t>
  </si>
  <si>
    <t>ITEM NO. 20.</t>
  </si>
  <si>
    <r>
      <rPr>
        <b/>
        <sz val="9"/>
        <rFont val="Arial"/>
        <family val="2"/>
      </rPr>
      <t xml:space="preserve">20 : PUMP (CENTRIFUGAL, AXIAL FLOW, HORIZONTAL SPL DESCRIPTION
PUMP
</t>
    </r>
    <r>
      <rPr>
        <sz val="9"/>
        <rFont val="Arial MT"/>
        <family val="2"/>
      </rPr>
      <t>Centrifugal, axial flow, horizontal split case, dualstage, flow rate 100 l/s, motor rating 185 kW.
Note:
Rates to include the cost of all staff required plusoverheads where appropriate and the guarantee of all parts, materials and workmanship, but exclude the cost of spares unless the latter is specified.</t>
    </r>
  </si>
  <si>
    <t>20.1</t>
  </si>
  <si>
    <t>20.1.1</t>
  </si>
  <si>
    <t>20.1.2</t>
  </si>
  <si>
    <t>20.1.3</t>
  </si>
  <si>
    <t>20.1.4</t>
  </si>
  <si>
    <t>20.1.5</t>
  </si>
  <si>
    <t>20.1.6</t>
  </si>
  <si>
    <t>20.1.7</t>
  </si>
  <si>
    <t>20.1.8</t>
  </si>
  <si>
    <t>20.1.9</t>
  </si>
  <si>
    <t>20.1.10</t>
  </si>
  <si>
    <t>20.1.11</t>
  </si>
  <si>
    <t>20.1.12</t>
  </si>
  <si>
    <t>20.1.13</t>
  </si>
  <si>
    <t>20.1.14</t>
  </si>
  <si>
    <t>20.1.15</t>
  </si>
  <si>
    <t>20.1.16</t>
  </si>
  <si>
    <t>20.1.17</t>
  </si>
  <si>
    <t>20.1.18</t>
  </si>
  <si>
    <t>20.1.19</t>
  </si>
  <si>
    <t>20.1.20</t>
  </si>
  <si>
    <t>20.1.21</t>
  </si>
  <si>
    <t>20.1.22</t>
  </si>
  <si>
    <t>20.1.23</t>
  </si>
  <si>
    <t>20.1.24</t>
  </si>
  <si>
    <t>20.1.25</t>
  </si>
  <si>
    <t>20.1.26</t>
  </si>
  <si>
    <t>20.2</t>
  </si>
  <si>
    <t>20.2.1</t>
  </si>
  <si>
    <t>20.2.2</t>
  </si>
  <si>
    <t>20.2.3</t>
  </si>
  <si>
    <t>20.2.4</t>
  </si>
  <si>
    <t>20.2.5</t>
  </si>
  <si>
    <t>22.1</t>
  </si>
  <si>
    <t>21  :  SURGE ANTICIPATING CONTROL VALVE</t>
  </si>
  <si>
    <t>21.</t>
  </si>
  <si>
    <t>21.1</t>
  </si>
  <si>
    <t>21.1.1</t>
  </si>
  <si>
    <t>21.1.2</t>
  </si>
  <si>
    <t>21.1.3</t>
  </si>
  <si>
    <t>21.1.4</t>
  </si>
  <si>
    <t>21.1.5</t>
  </si>
  <si>
    <t>21.1.6</t>
  </si>
  <si>
    <t>21.1.7</t>
  </si>
  <si>
    <t>21.1.8</t>
  </si>
  <si>
    <t>21.1.9</t>
  </si>
  <si>
    <t>21.1.10</t>
  </si>
  <si>
    <t>21.1.11</t>
  </si>
  <si>
    <t>21.1.12</t>
  </si>
  <si>
    <t>21.1.13</t>
  </si>
  <si>
    <t>21.2</t>
  </si>
  <si>
    <t>21.3</t>
  </si>
  <si>
    <t>21.3.1</t>
  </si>
  <si>
    <t>21.3.2</t>
  </si>
  <si>
    <t>21.4</t>
  </si>
  <si>
    <t>21.5</t>
  </si>
  <si>
    <t>(a)  5t</t>
  </si>
  <si>
    <t>(a)     2 x 2WD</t>
  </si>
  <si>
    <t>(b)     2 x 2WD</t>
  </si>
  <si>
    <t>21.6</t>
  </si>
  <si>
    <t>SUB TOTAL 21</t>
  </si>
  <si>
    <t>22 :  DOSING (CHEMICAL) AND THE SUPPLY OF ALL
MATERIAL</t>
  </si>
  <si>
    <t>22.</t>
  </si>
  <si>
    <t>22.1.1</t>
  </si>
  <si>
    <t>Inspect operation of diaphragm actuated chemical dosing pump on site</t>
  </si>
  <si>
    <t>22.1.2</t>
  </si>
  <si>
    <t>22.1.3</t>
  </si>
  <si>
    <t>22.1.4</t>
  </si>
  <si>
    <t>22.2</t>
  </si>
  <si>
    <t>22.1.5</t>
  </si>
  <si>
    <t>22.1.6</t>
  </si>
  <si>
    <t>22.1.7</t>
  </si>
  <si>
    <t>22.3</t>
  </si>
  <si>
    <t>22.3.1</t>
  </si>
  <si>
    <t>22.3.2</t>
  </si>
  <si>
    <t>22.3.3</t>
  </si>
  <si>
    <t>22.3.4</t>
  </si>
  <si>
    <t>22.3.5</t>
  </si>
  <si>
    <t>SUB TOTAL 22</t>
  </si>
  <si>
    <t>23  :  CHLORINATION SYSTEM AND THE SUPPLY OF ALL
MATERIAL</t>
  </si>
  <si>
    <t>23.</t>
  </si>
  <si>
    <t>23.1</t>
  </si>
  <si>
    <t>23.1.1</t>
  </si>
  <si>
    <t>23.1.2</t>
  </si>
  <si>
    <t>23.1.3</t>
  </si>
  <si>
    <t>23.1.4</t>
  </si>
  <si>
    <t>23.1.5</t>
  </si>
  <si>
    <t>23.1.6</t>
  </si>
  <si>
    <t>23.1.7</t>
  </si>
  <si>
    <t>23.2</t>
  </si>
  <si>
    <t>23.3</t>
  </si>
  <si>
    <t>23.3.1</t>
  </si>
  <si>
    <t>23.3.2</t>
  </si>
  <si>
    <t>23.3.3</t>
  </si>
  <si>
    <t>SUB TOTAL 23</t>
  </si>
  <si>
    <t>24 :  DAYWORKS</t>
  </si>
  <si>
    <t>24.2.1</t>
  </si>
  <si>
    <t>24.2.2</t>
  </si>
  <si>
    <t>24.2.3</t>
  </si>
  <si>
    <t>24.2.4</t>
  </si>
  <si>
    <t>24.2.5</t>
  </si>
  <si>
    <t>24.2.6</t>
  </si>
  <si>
    <t>24.2.7</t>
  </si>
  <si>
    <t>24.2.8</t>
  </si>
  <si>
    <t>24.2.9</t>
  </si>
  <si>
    <t>24.2.10</t>
  </si>
  <si>
    <t>24.2.11</t>
  </si>
  <si>
    <t>24.2.12</t>
  </si>
  <si>
    <t>24.2.13</t>
  </si>
  <si>
    <t>24.2.14</t>
  </si>
  <si>
    <t>24.2.15</t>
  </si>
  <si>
    <t>24.2.16</t>
  </si>
  <si>
    <t>24.2.17</t>
  </si>
  <si>
    <t>24.2.18</t>
  </si>
  <si>
    <t>24.2.19</t>
  </si>
  <si>
    <t>24.2.20</t>
  </si>
  <si>
    <t>24.2.21</t>
  </si>
  <si>
    <t>24.2.22</t>
  </si>
  <si>
    <t>24.2.23</t>
  </si>
  <si>
    <t>24.2.24</t>
  </si>
  <si>
    <t>24.2.25</t>
  </si>
  <si>
    <t>24.2.26</t>
  </si>
  <si>
    <t>24.2.27</t>
  </si>
  <si>
    <t>24.2.28</t>
  </si>
  <si>
    <t>24.2.29</t>
  </si>
  <si>
    <t>24.2.30</t>
  </si>
  <si>
    <t>24.3</t>
  </si>
  <si>
    <t>24.3.1</t>
  </si>
  <si>
    <t>SUB TOTAL 24</t>
  </si>
  <si>
    <t>25:  SUPPLY HANDLE AND DELIVER SMALL &amp; MEDIUM SIZE ELECTRICAL PANELS</t>
  </si>
  <si>
    <t>25.1</t>
  </si>
  <si>
    <t>25.1.1</t>
  </si>
  <si>
    <t>25.1.2</t>
  </si>
  <si>
    <t>25.1.3</t>
  </si>
  <si>
    <t>25.1.4</t>
  </si>
  <si>
    <t>25.1.5</t>
  </si>
  <si>
    <t>25.1.6</t>
  </si>
  <si>
    <t>25.1.7</t>
  </si>
  <si>
    <t>25.1.8</t>
  </si>
  <si>
    <t>25.1.9</t>
  </si>
  <si>
    <t>25.1.10</t>
  </si>
  <si>
    <t>25.2</t>
  </si>
  <si>
    <t>25.2.1</t>
  </si>
  <si>
    <t>25.2.2</t>
  </si>
  <si>
    <t>25.2.3</t>
  </si>
  <si>
    <t>25.2.4</t>
  </si>
  <si>
    <t>25.2.5</t>
  </si>
  <si>
    <t>25.2.6</t>
  </si>
  <si>
    <t>25.2.7</t>
  </si>
  <si>
    <t>25.2.8</t>
  </si>
  <si>
    <t>25.2.9</t>
  </si>
  <si>
    <t>25.2.10</t>
  </si>
  <si>
    <t>25.2.11</t>
  </si>
  <si>
    <t>25.2.12</t>
  </si>
  <si>
    <t>25.3</t>
  </si>
  <si>
    <t>25.4</t>
  </si>
  <si>
    <t>25.4.1</t>
  </si>
  <si>
    <t>25.4.2</t>
  </si>
  <si>
    <t>25.4.3</t>
  </si>
  <si>
    <t>25.4.4</t>
  </si>
  <si>
    <t>25.4.5</t>
  </si>
  <si>
    <t>25.4.6</t>
  </si>
  <si>
    <t>25.4.7</t>
  </si>
  <si>
    <t>25.4.8</t>
  </si>
  <si>
    <t>25.5</t>
  </si>
  <si>
    <t>25.5.1</t>
  </si>
  <si>
    <t>25.5.2</t>
  </si>
  <si>
    <t>25.5.3</t>
  </si>
  <si>
    <t>25.5.4</t>
  </si>
  <si>
    <t>25.5.5</t>
  </si>
  <si>
    <t>25.5.6</t>
  </si>
  <si>
    <t>25.5.7</t>
  </si>
  <si>
    <t>25.6</t>
  </si>
  <si>
    <t>25.7</t>
  </si>
  <si>
    <t>25.8</t>
  </si>
  <si>
    <t>25.9</t>
  </si>
  <si>
    <t>SUB TOTAL 25</t>
  </si>
  <si>
    <t>26.1</t>
  </si>
  <si>
    <t>26.2</t>
  </si>
  <si>
    <t>26.3</t>
  </si>
  <si>
    <t>26.4</t>
  </si>
  <si>
    <t>26.1.1</t>
  </si>
  <si>
    <t>26.1.2</t>
  </si>
  <si>
    <t>26.1.3</t>
  </si>
  <si>
    <t>26.1.4</t>
  </si>
  <si>
    <t>26.1.5</t>
  </si>
  <si>
    <t>26.1.6</t>
  </si>
  <si>
    <t>26.1.7</t>
  </si>
  <si>
    <t>26.1.8</t>
  </si>
  <si>
    <t>26.1.9</t>
  </si>
  <si>
    <t>26.1.10</t>
  </si>
  <si>
    <t>26.1.11</t>
  </si>
  <si>
    <t>26.1.12</t>
  </si>
  <si>
    <t>26.1.13</t>
  </si>
  <si>
    <t>26.1.14</t>
  </si>
  <si>
    <t>26.1.15</t>
  </si>
  <si>
    <t>26.1.16</t>
  </si>
  <si>
    <t>26.1.17</t>
  </si>
  <si>
    <t>26.1.18</t>
  </si>
  <si>
    <t>26.1.19</t>
  </si>
  <si>
    <t>26.2.1</t>
  </si>
  <si>
    <t>26.2.2</t>
  </si>
  <si>
    <t>26.2.3</t>
  </si>
  <si>
    <t>26.2.4</t>
  </si>
  <si>
    <t>26.2.5</t>
  </si>
  <si>
    <t>26.2.6</t>
  </si>
  <si>
    <t>26.2.7</t>
  </si>
  <si>
    <t>26.2.8</t>
  </si>
  <si>
    <t>26.2.9</t>
  </si>
  <si>
    <t>26.2.10</t>
  </si>
  <si>
    <t>26.2.11</t>
  </si>
  <si>
    <t>26.2.12</t>
  </si>
  <si>
    <t>26.3.1</t>
  </si>
  <si>
    <t>26.3.2</t>
  </si>
  <si>
    <t>26.3.3</t>
  </si>
  <si>
    <t>26.3.4</t>
  </si>
  <si>
    <t>26.3.5</t>
  </si>
  <si>
    <t>26.3.6</t>
  </si>
  <si>
    <t>26.3.7</t>
  </si>
  <si>
    <t>26.3.8</t>
  </si>
  <si>
    <t>26.3.9</t>
  </si>
  <si>
    <t>26.3.10</t>
  </si>
  <si>
    <t>26.3.11</t>
  </si>
  <si>
    <t>26.3.12</t>
  </si>
  <si>
    <t>26.3.13</t>
  </si>
  <si>
    <t>26.3.14</t>
  </si>
  <si>
    <t>26.3.15</t>
  </si>
  <si>
    <t>26.3.16</t>
  </si>
  <si>
    <t>26.3.17</t>
  </si>
  <si>
    <t>26.3.18</t>
  </si>
  <si>
    <t>26.4.1</t>
  </si>
  <si>
    <t>26.4.2</t>
  </si>
  <si>
    <t>26.4.3</t>
  </si>
  <si>
    <t>26.4.4</t>
  </si>
  <si>
    <t>26.4.5</t>
  </si>
  <si>
    <t>26.4.6</t>
  </si>
  <si>
    <t>26.4.7</t>
  </si>
  <si>
    <t>26.4.8</t>
  </si>
  <si>
    <t>26.4.9</t>
  </si>
  <si>
    <t>26.4.10</t>
  </si>
  <si>
    <t>26.4.11</t>
  </si>
  <si>
    <t>26.4.12</t>
  </si>
  <si>
    <t>26.4.13</t>
  </si>
  <si>
    <t>26.4.14</t>
  </si>
  <si>
    <t>26.4.15</t>
  </si>
  <si>
    <t>26.4.16</t>
  </si>
  <si>
    <t>26.4.17</t>
  </si>
  <si>
    <t>26.4.18</t>
  </si>
  <si>
    <t>SUB TOTAL 26</t>
  </si>
  <si>
    <t xml:space="preserve">As per the nature and requirement on each project site: the above Note/assumption will be used to determine and adjust offered contract PnG amounts </t>
  </si>
  <si>
    <t>SECTION A1</t>
  </si>
  <si>
    <t>Preliminaries &amp; General</t>
  </si>
  <si>
    <t>1,1,1</t>
  </si>
  <si>
    <t>Works Insurance</t>
  </si>
  <si>
    <t>Sum</t>
  </si>
  <si>
    <t>1,1,2</t>
  </si>
  <si>
    <t>Securities</t>
  </si>
  <si>
    <t>1,1,3</t>
  </si>
  <si>
    <t>Setting out of Works</t>
  </si>
  <si>
    <t>1,1,4</t>
  </si>
  <si>
    <t xml:space="preserve">Protection of Works </t>
  </si>
  <si>
    <t>1,1,5</t>
  </si>
  <si>
    <t>Management of Contract</t>
  </si>
  <si>
    <t>1,1,6</t>
  </si>
  <si>
    <t>Progress Meetings</t>
  </si>
  <si>
    <t>1,1,7</t>
  </si>
  <si>
    <t>Plant, equipment, sheds &amp; offices</t>
  </si>
  <si>
    <t>1,1,8</t>
  </si>
  <si>
    <t>Main Notice Board</t>
  </si>
  <si>
    <t>1,1,9</t>
  </si>
  <si>
    <t>Construction and safety  notices boards</t>
  </si>
  <si>
    <t>1,1,10</t>
  </si>
  <si>
    <t>Water provision</t>
  </si>
  <si>
    <t>1,1,11</t>
  </si>
  <si>
    <t>Electricity provision</t>
  </si>
  <si>
    <t>1,1,12</t>
  </si>
  <si>
    <t>Communications</t>
  </si>
  <si>
    <t>1,1,13</t>
  </si>
  <si>
    <t>Staff housing</t>
  </si>
  <si>
    <t>1,1,14</t>
  </si>
  <si>
    <t>Ablution facilities</t>
  </si>
  <si>
    <t>HEALTH AND SAFETY</t>
  </si>
  <si>
    <t>General:</t>
  </si>
  <si>
    <t>1,2,1</t>
  </si>
  <si>
    <t>Preparation of Contractor's site specific Health and Safety Plan.</t>
  </si>
  <si>
    <t>Item</t>
  </si>
  <si>
    <t>1,2,2</t>
  </si>
  <si>
    <t>Submission of the Health and Safety File.</t>
  </si>
  <si>
    <t>1,2,3</t>
  </si>
  <si>
    <t>Provision of full time Health and Safety Officer for the entire construction period.</t>
  </si>
  <si>
    <t>Month</t>
  </si>
  <si>
    <t>1,2,4</t>
  </si>
  <si>
    <t>Induction training of personnel activity</t>
  </si>
  <si>
    <t>No</t>
  </si>
  <si>
    <t>1,2,5</t>
  </si>
  <si>
    <t>Provision of first aid boxes on site</t>
  </si>
  <si>
    <t>1,2,6</t>
  </si>
  <si>
    <t>SANS approved weld mesh type temporary barrier fencing 1,8m high covered with a net fixed to and including 100mm diameter gum poles set securely min 300mm deep in ground at max 3m spacing including excavation, backfilling, etc</t>
  </si>
  <si>
    <t>m</t>
  </si>
  <si>
    <t>1,2,7</t>
  </si>
  <si>
    <t>Extra over mesh fence for pedestrian gate size 1.8 x 1,8m high.</t>
  </si>
  <si>
    <t>1,2,8</t>
  </si>
  <si>
    <t>Provision for Personal Protective Equipment and Protective Clothing:</t>
  </si>
  <si>
    <t>1,2,9</t>
  </si>
  <si>
    <t xml:space="preserve"> Reflective vests.</t>
  </si>
  <si>
    <t>1,2,10</t>
  </si>
  <si>
    <t>Hard hats.</t>
  </si>
  <si>
    <t>1,2,11</t>
  </si>
  <si>
    <t>Protective foot wear.</t>
  </si>
  <si>
    <t>1,2,12</t>
  </si>
  <si>
    <t>Ear Plugs.</t>
  </si>
  <si>
    <t>1,2,13</t>
  </si>
  <si>
    <t>Dust Masks.</t>
  </si>
  <si>
    <t>1,2,14</t>
  </si>
  <si>
    <t>Working suite - jacket and pans</t>
  </si>
  <si>
    <t>Costs of Medical Certificates and Medical Surveillance:</t>
  </si>
  <si>
    <t>Entry medical fitness examinations per employee</t>
  </si>
  <si>
    <t xml:space="preserve">Respiritory prevention kit allocation and routine screening </t>
  </si>
  <si>
    <t>Exit Examinations per employee</t>
  </si>
  <si>
    <t>Dust Suppression:</t>
  </si>
  <si>
    <t>Dust suppression by water spraying construction site</t>
  </si>
  <si>
    <t>Cubes</t>
  </si>
  <si>
    <t>C16. Covid-19 Compliance Measures</t>
  </si>
  <si>
    <t>The Contractor is required to price for Covid 19 compliance and the pricing thereof shall be deemed to include all the mandatory requirements.</t>
  </si>
  <si>
    <t>Not to exceed 5% of the Task Order Sub-Total Before Contingencies and VAT</t>
  </si>
  <si>
    <t>Sub-Total A1</t>
  </si>
  <si>
    <t>TIME RELATED CLAIMS</t>
  </si>
  <si>
    <t>1,3,1</t>
  </si>
  <si>
    <t>Prov Sum</t>
  </si>
  <si>
    <t>Claim for Time Related Preliminary and General</t>
  </si>
  <si>
    <t xml:space="preserve">Provision and Payment of CLO </t>
  </si>
  <si>
    <t>1,3,2</t>
  </si>
  <si>
    <t>Profit over/Mark-up</t>
  </si>
  <si>
    <t>SUB-TOTAL CARRIED FORWARD</t>
  </si>
  <si>
    <t>Note: Contractor to Hire at least 5 LOCAL personnel/labour at not less than R200/day labour rate for a 3 months Contract Period with Sub Total Task Order Amount of R1 000 000,00 before VAT and Contingencies</t>
  </si>
  <si>
    <r>
      <t xml:space="preserve">Claim as per Order Sub-Total Amount before Contingencies and VAT, </t>
    </r>
    <r>
      <rPr>
        <b/>
        <sz val="9"/>
        <rFont val="Calibri"/>
        <family val="2"/>
        <scheme val="minor"/>
      </rPr>
      <t>Max of 5%</t>
    </r>
    <r>
      <rPr>
        <sz val="9"/>
        <rFont val="Calibri"/>
        <family val="2"/>
        <scheme val="minor"/>
      </rPr>
      <t xml:space="preserve"> for a 3 months period project</t>
    </r>
  </si>
  <si>
    <t>SCHEDULE OF RATES FOR AIR CONDITIONING, REFRIDGERATION AND MAINTENANCE:</t>
  </si>
  <si>
    <t xml:space="preserve">Drawing up and delivery of “As Built” drawings of boards to </t>
  </si>
  <si>
    <t>ADOPTED FROM PUBLIC WORKS</t>
  </si>
  <si>
    <t>km</t>
  </si>
  <si>
    <t>SUBTOTAL 20</t>
  </si>
  <si>
    <t>Supply, handle, delivery and install small &amp; medium electrical panels</t>
  </si>
  <si>
    <t>Add 15 % Contigency</t>
  </si>
  <si>
    <t>Add Vat @ 15 %</t>
  </si>
  <si>
    <t>BID OFFER TOTAL</t>
  </si>
  <si>
    <t>CLAUSE</t>
  </si>
  <si>
    <t xml:space="preserve">SOLAR SYSTEM </t>
  </si>
  <si>
    <t>S.1.1</t>
  </si>
  <si>
    <t xml:space="preserve">Supply deliver and install 550W monocrystalline or similar solar panels, </t>
  </si>
  <si>
    <t>no</t>
  </si>
  <si>
    <t>S.1.2</t>
  </si>
  <si>
    <t xml:space="preserve"> Pure sine wave invertor complete with:
*AC/DC compatibility
*Overvoltage and undervoltage protection
*Overload protection and overcurrent protection
*Overtemperature protection
*No-load protection.
*Operating history memory
*Detachable control panel
*Enclosure class IP66
*Automatic generator start, Display and digital function</t>
  </si>
  <si>
    <t>S.1.3</t>
  </si>
  <si>
    <t>3kVA</t>
  </si>
  <si>
    <t>sum</t>
  </si>
  <si>
    <t>S.1.4</t>
  </si>
  <si>
    <t>5kVA</t>
  </si>
  <si>
    <t>S.1.5</t>
  </si>
  <si>
    <t>8kVA</t>
  </si>
  <si>
    <t>S.1.6</t>
  </si>
  <si>
    <t>10kVA</t>
  </si>
  <si>
    <t>S.1.7</t>
  </si>
  <si>
    <t>16kVA</t>
  </si>
  <si>
    <t>S.1.8</t>
  </si>
  <si>
    <t>25kVA</t>
  </si>
  <si>
    <t>S.1.9</t>
  </si>
  <si>
    <t>50kVA</t>
  </si>
  <si>
    <t>S.1.10</t>
  </si>
  <si>
    <t xml:space="preserve">Supply and install arrray to array cable for solar panels </t>
  </si>
  <si>
    <t>S.1.11</t>
  </si>
  <si>
    <t>Supply and install DC Cicuit breakers and surge protector</t>
  </si>
  <si>
    <t>S.1.12</t>
  </si>
  <si>
    <t>Supply and install Combined Junction Box for solar panels</t>
  </si>
  <si>
    <t>S.1.13</t>
  </si>
  <si>
    <t>FUEL GENERATORS</t>
  </si>
  <si>
    <t>S.1.14</t>
  </si>
  <si>
    <t>Diesel generator complete with:
*Electric start
*Automatic voltage regulator and Dashboard dispaly
*Automatic transfer switch</t>
  </si>
  <si>
    <t>S.1.15</t>
  </si>
  <si>
    <t>S.1.16</t>
  </si>
  <si>
    <t>S.1.17</t>
  </si>
  <si>
    <t>15kVA</t>
  </si>
  <si>
    <t>S.1.18</t>
  </si>
  <si>
    <t>S.1.19</t>
  </si>
  <si>
    <t>S.1.20</t>
  </si>
  <si>
    <t>65kVA</t>
  </si>
  <si>
    <t>S.1.21</t>
  </si>
  <si>
    <t>100kVA</t>
  </si>
  <si>
    <t>S.1.22</t>
  </si>
  <si>
    <t>Provisional Sums</t>
  </si>
  <si>
    <t>S.1.23</t>
  </si>
  <si>
    <t>S.1.24</t>
  </si>
  <si>
    <t>Profit over</t>
  </si>
  <si>
    <t>S.1.25</t>
  </si>
  <si>
    <t>Service of Generators</t>
  </si>
  <si>
    <t>S.1.26</t>
  </si>
  <si>
    <t xml:space="preserve">Minor service: includes consumables replacement and filters replacement: Oil, Coolant, air filter, fuel filter, </t>
  </si>
  <si>
    <t>S.1.27</t>
  </si>
  <si>
    <t>S.1.28</t>
  </si>
  <si>
    <t>S.1.29</t>
  </si>
  <si>
    <t>S.1.30</t>
  </si>
  <si>
    <t>S.1.31</t>
  </si>
  <si>
    <t>S.1.32</t>
  </si>
  <si>
    <t>S.1.33</t>
  </si>
  <si>
    <t>S.1.34</t>
  </si>
  <si>
    <t xml:space="preserve">Allow a sum for fuel generators major service by instruction </t>
  </si>
  <si>
    <t>S.1.35</t>
  </si>
  <si>
    <t>Profit over above</t>
  </si>
  <si>
    <t>S.1.36</t>
  </si>
  <si>
    <t>Batteries and Battery Banks</t>
  </si>
  <si>
    <t>S.1.37</t>
  </si>
  <si>
    <t xml:space="preserve">Allow a sum for replacement of batteries, and provision of energy bank batteries by instruction </t>
  </si>
  <si>
    <t>S.1.38</t>
  </si>
  <si>
    <t>S.1.39</t>
  </si>
  <si>
    <t>Power Transformers</t>
  </si>
  <si>
    <t>S.1.40</t>
  </si>
  <si>
    <t xml:space="preserve">Allow a sum for replacement, upgrade or installation of power grid transfomers by a Eskom registered contractor by instruction </t>
  </si>
  <si>
    <t>S.1.41</t>
  </si>
  <si>
    <t xml:space="preserve">Allow a sum for power generation and storage equipmnet by instruction </t>
  </si>
  <si>
    <t>150kVA</t>
  </si>
  <si>
    <t>200kVA</t>
  </si>
  <si>
    <t>300kVA</t>
  </si>
  <si>
    <t>400kVA</t>
  </si>
  <si>
    <t>S.1.42</t>
  </si>
  <si>
    <t>S.1.43</t>
  </si>
  <si>
    <t>S.1.44</t>
  </si>
  <si>
    <t>S.1.45</t>
  </si>
  <si>
    <t>S.1.46</t>
  </si>
  <si>
    <t>Power Generation Equipment</t>
  </si>
  <si>
    <t>2, SECTION S : POWER GENERATION EQUIPMNET</t>
  </si>
  <si>
    <t>Full Service walk in  cold rooms</t>
  </si>
  <si>
    <t>FIRE SERVICES</t>
  </si>
  <si>
    <t>Fire appliances including piping, etc</t>
  </si>
  <si>
    <t xml:space="preserve">4,5kg DCP dry powder portable fire extinguisher on and including wrought Meranti backboard size 520 x 100 x 22mm thick plugged and screwed to wall and finished with two coats of polyurethane varnish, including 120 x 20 x 2mm mild steel strip bent to form hook </t>
  </si>
  <si>
    <t>Fire hose reel complete with 30m rubber hose, chromium plated stopcock, shut-off nozzle and wall bracket bolted to wall with and including expansion bolts</t>
  </si>
  <si>
    <t>Wall panel sandwich made of 1mm thick sheet, coated with white enamel, 50mm insulation foam, and 1mm thick sheet coated with enamel</t>
  </si>
  <si>
    <t>Wall panel sandwich made of 1mm thick sheet, coated with white enamel, 75mm insulation foam, and 1mm thick sheet coated with enamel</t>
  </si>
  <si>
    <t>Wall panel sandwich made of 1mm thick sheet, coated with white enamel, 100mm insulation foam, and 1mm thick sheet coated with enamel</t>
  </si>
  <si>
    <t>Wall panel sandwich made of 1mm thick sheet, coated with white enamel, 150mm insulation foam, and 1mm thick sheet coated with enamel</t>
  </si>
  <si>
    <t>Panel Walls</t>
  </si>
  <si>
    <r>
      <rPr>
        <sz val="9"/>
        <rFont val="Arial MT"/>
        <family val="2"/>
      </rPr>
      <t>9</t>
    </r>
    <r>
      <rPr>
        <sz val="11"/>
        <color theme="1"/>
        <rFont val="Calibri"/>
        <family val="2"/>
        <scheme val="minor"/>
      </rPr>
      <t xml:space="preserve"> bar) and 0,25 kW drive motor (3 phase)</t>
    </r>
  </si>
  <si>
    <r>
      <rPr>
        <sz val="9"/>
        <rFont val="Arial MT"/>
        <family val="2"/>
      </rPr>
      <t>99</t>
    </r>
    <r>
      <rPr>
        <sz val="11"/>
        <color theme="1"/>
        <rFont val="Calibri"/>
        <family val="2"/>
        <scheme val="minor"/>
      </rPr>
      <t xml:space="preserve"> l/h;  max pressure 10 bar)</t>
    </r>
  </si>
  <si>
    <t>R</t>
  </si>
  <si>
    <t>TOTAL SECTION "3" CARRIED FORWARD TO SUMMARY</t>
  </si>
  <si>
    <t>OVERHEARD POWER RETICULATION</t>
  </si>
  <si>
    <t>Allow a sum for replacement, upgrade or installation of overheard power by an Eskom registered contractor by instruction and supported by material invoices</t>
  </si>
  <si>
    <t>BUILDING WORKS</t>
  </si>
  <si>
    <t>DEMOLITIONS</t>
  </si>
  <si>
    <t>DEMOLISHING AND REMOVING</t>
  </si>
  <si>
    <t xml:space="preserve">Demolish existing building structures comprising of brickwork, roofing, closures and foundations. and dispose safely </t>
  </si>
  <si>
    <t>Demolision of non-reinforced concrete</t>
  </si>
  <si>
    <t>Demolision of reinforced concrete</t>
  </si>
  <si>
    <t>Cart away rubble from demolitions and dispose off site.</t>
  </si>
  <si>
    <t>Restore site with soil material filling and compacton</t>
  </si>
  <si>
    <t>Empty Sewage Septic tank and dispose in line with regulations</t>
  </si>
  <si>
    <t>Decomishion a pit toilet, including treatment,removal and disposal of sluge waste</t>
  </si>
  <si>
    <t>Removal of fencing and storing materials on site located area, max of 1,8m high</t>
  </si>
  <si>
    <t>m2</t>
  </si>
  <si>
    <t>m3</t>
  </si>
  <si>
    <t xml:space="preserve">EARTHWORKS </t>
  </si>
  <si>
    <t>Excavation in earth not exceeding 1,5m deep:</t>
  </si>
  <si>
    <t>Foundation Trenches</t>
  </si>
  <si>
    <t>Footing Holes.</t>
  </si>
  <si>
    <t>Cut levels and depositing excavated material in prescribed stock piles on site.</t>
  </si>
  <si>
    <t>Extra over trench and hole excavations in earth for excavation in:</t>
  </si>
  <si>
    <t>Intermediate excavation</t>
  </si>
  <si>
    <t>Soft/loose rock</t>
  </si>
  <si>
    <t>Hard rock</t>
  </si>
  <si>
    <t>Extra over all excavations for carting away:</t>
  </si>
  <si>
    <t>Surplus material from excavations and/or stock piles on site to a dumping site to be located by the contractor.</t>
  </si>
  <si>
    <t>Risk of collapse of excavations:</t>
  </si>
  <si>
    <t>Sides of trench and hole excavations not exceeding 1,5m deep.</t>
  </si>
  <si>
    <t>Ditto, but from ground level to exceeding 1,5m.</t>
  </si>
  <si>
    <t>SOIL POISONING</t>
  </si>
  <si>
    <t>Vegetation herbicide and anti-termite soil poisoning applied by a Registered Pest Control company utilizing complaint chemical compounds</t>
  </si>
  <si>
    <t>Surrouding area, foundation trenches/ furrows, under floors, forming agaisnt  foundation walls,</t>
  </si>
  <si>
    <t>To bottoms and sides of trenches, holes, etc.</t>
  </si>
  <si>
    <t>EARTH FILLING</t>
  </si>
  <si>
    <t>Earth filling obtained from the excavations and / or prescribed stock piles on site (minimum G7 material) compacted to 93% Mod. AASHTO density:</t>
  </si>
  <si>
    <t>Backfilling to trenches, holes, etc.</t>
  </si>
  <si>
    <t>Under floors, steps, pavings, trenches, etc.</t>
  </si>
  <si>
    <t xml:space="preserve">Imported G5 filling, selected and supplied by the Contractor, including depositing in layers not exceeding 150mm thick and compacting to 98% modified AASHTO dry density to trenches, holes, etc. </t>
  </si>
  <si>
    <t>Under floors, etc.</t>
  </si>
  <si>
    <t xml:space="preserve">Imported G7 filling, selected and supplied by the Contractor, including depositing in layers not exceeding 150mm thick and compacting to 98% modified AASHTO dry density to holes, trenches etc. </t>
  </si>
  <si>
    <t>Backfilling to holes, trenches, etc.</t>
  </si>
  <si>
    <t>Coarse river sand filling supplied by the contractor:</t>
  </si>
  <si>
    <t>Under floors etc.</t>
  </si>
  <si>
    <t>Compaction of surfaces:</t>
  </si>
  <si>
    <t>Compaction of ground surface under floors etc including scarifying for a depth of 150mm, breaking down oversize material, adding suitable material where necessary and compacting to 93% Mod AASHTO density.</t>
  </si>
  <si>
    <t>Prescribed density tests on filling:</t>
  </si>
  <si>
    <t>Allow for compaction tests by an approved laboratory to determine density of filling material.</t>
  </si>
  <si>
    <t>Prescribed soil materila testing:</t>
  </si>
  <si>
    <t>Allow for sample collection and submitting for test by an approved laboratory to determine material class, for site stock piled and borrowing materials</t>
  </si>
  <si>
    <t>CONCRETE, FORMWORK AND REINFORCEMENT</t>
  </si>
  <si>
    <t>15Mpa/19mm Concrete</t>
  </si>
  <si>
    <t>Surface blinding under footings and bases.</t>
  </si>
  <si>
    <t>20Mpa/19mm Screed</t>
  </si>
  <si>
    <t>Surface screeds, limited to 30mm thick</t>
  </si>
  <si>
    <t>25MPa/19mm Un-Reinforced concrete casting and vibrated:</t>
  </si>
  <si>
    <t>Foundations, footings to columns, footings to walls, cavity walls, slabs, apron, Floors / surface beds, etc</t>
  </si>
  <si>
    <t>25MPa/19mm Reinforced concrete casting and vibrated:</t>
  </si>
  <si>
    <t>30MPa/19mm Unreinforced concrete casting and vibrated:</t>
  </si>
  <si>
    <t>30MPa/19mm Reinforced concrete casting and vibrated:</t>
  </si>
  <si>
    <t>Concrete Test Blocks</t>
  </si>
  <si>
    <t xml:space="preserve">Making and testing of 150x150x150mm concrete strength test cubes </t>
  </si>
  <si>
    <t xml:space="preserve">Concrete Surface Finishing </t>
  </si>
  <si>
    <t xml:space="preserve">Finishing top surfaces of concrete to or with </t>
  </si>
  <si>
    <t>Smooth wood finish</t>
  </si>
  <si>
    <t>Steel Float Finish</t>
  </si>
  <si>
    <t xml:space="preserve">Charmfers at corners </t>
  </si>
  <si>
    <t>19 x 19mm triangular fillet at corners forming</t>
  </si>
  <si>
    <t xml:space="preserve">ROUGH FORMWORK </t>
  </si>
  <si>
    <t>Permanent Formwork:</t>
  </si>
  <si>
    <t>To sides, edging, risers, ends and reveals, not exceeding 300mm height</t>
  </si>
  <si>
    <t>To sides, edging, risers, ends and reveals, not exceeding 600mm height</t>
  </si>
  <si>
    <t>To sides, edging, risers, ends and reveals, not exceeding 1500mm height</t>
  </si>
  <si>
    <t>Circular columns shuttering</t>
  </si>
  <si>
    <t>Suspended slabs shuttering</t>
  </si>
  <si>
    <t>Temporal Formwork:</t>
  </si>
  <si>
    <t>SMOOTH FORMWORK</t>
  </si>
  <si>
    <t>Reinforced precasted rib and block Slabs as permanent shutters - top ref mesh and concrete topping measured elsewhere</t>
  </si>
  <si>
    <t>CONCRETE JOINTS</t>
  </si>
  <si>
    <t>Saw cut joints:</t>
  </si>
  <si>
    <t>6mm wide x 50mm deep Saw cut joints on top of concrete</t>
  </si>
  <si>
    <t>Construction Joints</t>
  </si>
  <si>
    <t xml:space="preserve">6mm Soft board, not exceeding </t>
  </si>
  <si>
    <t>CONCRETE REINFORCEMENT</t>
  </si>
  <si>
    <t>High tensile steel reinforcement bars to structural concrete work.</t>
  </si>
  <si>
    <t>t</t>
  </si>
  <si>
    <t>Fabric reinforcement:</t>
  </si>
  <si>
    <t>REF. 193 fabric reinforcement in concrete surface beds, raft slabs etc.</t>
  </si>
  <si>
    <t>REF. 245 fabric reinforcement in concrete surface beds, raft slabs etc.</t>
  </si>
  <si>
    <t>REF. 395 fabric reinforcement in concrete surface beds, raft slabs etc.</t>
  </si>
  <si>
    <t>REF. 617 fabric reinforcement in concrete surface beds, raft slabs etc.</t>
  </si>
  <si>
    <t>REF. 888 fabric reinforcement in concrete surface beds, raft slabs etc.</t>
  </si>
  <si>
    <t xml:space="preserve">BRICKWORK </t>
  </si>
  <si>
    <t xml:space="preserve">Brickwork consisting of solid bricks with 10.5 MPa minimum nominal compressive strength in Class I mortar with Coprox masonry waterproofing or equal approved waterproof cement additive.  (Cement to be 42.5N all-purpose cement): </t>
  </si>
  <si>
    <t>220mm wide (One brick) walls.</t>
  </si>
  <si>
    <t>110mm wide (half brick) walls.</t>
  </si>
  <si>
    <t>150mm wide (one brick) using maxi bricks walls.</t>
  </si>
  <si>
    <t>345mm thick cavity brick walls made of two leafs of 110mm wall with 135mm concrete fill (concrete elsewhere measured).</t>
  </si>
  <si>
    <t>Cavity brick walls made of two leafs of 110mm wall with over 135mm concrete fill (concrete elsewhere measured).</t>
  </si>
  <si>
    <t>BRICKWORK AND BLOCKWORK SUNDRIES</t>
  </si>
  <si>
    <t>Galvanized brickwork reinforcement</t>
  </si>
  <si>
    <t>115mm Wide reinforcement built in horizontally</t>
  </si>
  <si>
    <t>230mm Wide reinforcement built in horizontally.</t>
  </si>
  <si>
    <t xml:space="preserve">Ditto, but in foundations </t>
  </si>
  <si>
    <t>ROOF TIES</t>
  </si>
  <si>
    <t>30 x 2mm Galvanized roof tie 1500mm long with one end fixed to timber and other built into brickwork or concrete.</t>
  </si>
  <si>
    <t>WATERPROOFING</t>
  </si>
  <si>
    <t>Bagging and sealing the outer face of the inner skin of walls with 1:3 cement and sand mixture to walls</t>
  </si>
  <si>
    <t>Sealing walls face with two coats of bitumen emulsion waterproofing coating:</t>
  </si>
  <si>
    <t>Samples bricks</t>
  </si>
  <si>
    <t xml:space="preserve">Supply and deliver sample bricks for approval </t>
  </si>
  <si>
    <t>FACE BRICK</t>
  </si>
  <si>
    <t xml:space="preserve">FBS clay face brick , size 222 x 106 x 73mm, bedded and jointed in Class II mortar and pointed with recessed vertical and recessed horizontal joints, suitable for exposure zones 1-2 (Cement to be 42.5N all-purpose cement): </t>
  </si>
  <si>
    <t>Extra over brickwork for face brickwork externally.</t>
  </si>
  <si>
    <t xml:space="preserve">Extra over for face brick in foundations </t>
  </si>
  <si>
    <t>Half brick wall in beam filling pointed one side including cutting and fitting around roof timbers and bedding roofing solid on top in cement mortar.</t>
  </si>
  <si>
    <t>One brickwall pointed on both sides.</t>
  </si>
  <si>
    <t>Half brickwall pointed on both sides.</t>
  </si>
  <si>
    <t>Cutting at beam filling level or other locations</t>
  </si>
  <si>
    <t>Face brick copings, roller coarse, corbeling, lintels over windows, sills, etc, pointed with recessed joints on all exposed faces:</t>
  </si>
  <si>
    <t>LINTOLS</t>
  </si>
  <si>
    <t>Pre-Cast Concrete lintols 75 x 110</t>
  </si>
  <si>
    <t>On internal skin above doors and windows and openings</t>
  </si>
  <si>
    <t>Lintels 0.9 m</t>
  </si>
  <si>
    <t>Lintels 1.2 m</t>
  </si>
  <si>
    <t>Lintels 1.8 m</t>
  </si>
  <si>
    <t>Lintels 2.4 m</t>
  </si>
  <si>
    <t>Lintels 3 m</t>
  </si>
  <si>
    <t>Lintels 4 m</t>
  </si>
  <si>
    <t>Pre-Cast Concrete lintols 75 x 150mm</t>
  </si>
  <si>
    <t xml:space="preserve">DAMPPROOFING OF WALLS AND FLOORS </t>
  </si>
  <si>
    <t>One layer of 250 micron waterproof plastic sheeting sealed at laps with 'Gunplas Pressure Sensitive Tape':</t>
  </si>
  <si>
    <t>Under surface beds, bases, etc.</t>
  </si>
  <si>
    <t>One layer of 350 micron embossed dampcourse waterproof sheeting below walls, sills, etc:</t>
  </si>
  <si>
    <t>Below walls, sills, etc.</t>
  </si>
  <si>
    <t>JOINT SEALANTS</t>
  </si>
  <si>
    <t>Clear Neutral silicone sealant:</t>
  </si>
  <si>
    <t>In joint sealing and pointing all round external window and door frames.</t>
  </si>
  <si>
    <t>Two-part grey polysulphide sealing compound including backing cord, bond breaker, primer, etc</t>
  </si>
  <si>
    <t>10 x 12mm In movement joints in floors or walls including raking out expansion joint filler as necessary (Provisional).</t>
  </si>
  <si>
    <t>ROOF COVERINGS</t>
  </si>
  <si>
    <t>PROFILED METAL SHEETING AND ACCESSORIES, Color Coated</t>
  </si>
  <si>
    <t>0,58mm Thick Z200 "IBR Profile" galvanised metal roof sheeting, in single sheet lengths, with "Chromadek" finish to external face and standard backing coat to internal face including installation accessories :</t>
  </si>
  <si>
    <t>Roof sheeting laid to a mono-pitch.</t>
  </si>
  <si>
    <t>0,58mm Thick Z200 "IBR Profile" galvanised metal roof sheeting, in single sheet lengths, with "Chromadek" finish to external face and standard backing coat to internal face including installation accessories :for side Cladding</t>
  </si>
  <si>
    <t>0.58mm Flashings pre-painted to match roof sheeting and fixed in strict accordance with manufacturer's instructions  including installation accessories :</t>
  </si>
  <si>
    <t>Mono pitched ridge capping with 225mm lapping secured onto the roof.</t>
  </si>
  <si>
    <t xml:space="preserve">Ridge cover, 0,58mm ridge pre-painted to match roof shitting and fixed </t>
  </si>
  <si>
    <t>Ridge Closures, 0,58mm ridge closures fixed under the ridge line</t>
  </si>
  <si>
    <t xml:space="preserve">PROFILED METAL SHEETING AND ACCESSORIES, Galvanised treated </t>
  </si>
  <si>
    <t>0,58mm Thick Z200 "IBR Profile" galvanised metal roof sheeting, in single sheet lengths, including installation accessories :</t>
  </si>
  <si>
    <t>0,58mm Thick Z200 "IBR Profile" galvanised metal roof sheeting, in single sheet lengths,  including installation accessories :for side Cladding</t>
  </si>
  <si>
    <t xml:space="preserve">Clear /transparent Poly carbonated, IBR profile on roofing </t>
  </si>
  <si>
    <t>STEEL WORKS FABRICATION</t>
  </si>
  <si>
    <t>Steelworks for the spply, fabricate, surface preparation, shop priming, delivery to site &amp; installation of a complete roof structure. Including all necessary columns, frame members, cleats, brackets, gussets, packs, nuts, bolts, washers, roof screws, roof washers, ridging, side flashing, insulation, etc. Cut off losses not included for pricing. Actual work constructed quantities considered</t>
  </si>
  <si>
    <t>H Sections</t>
  </si>
  <si>
    <t>ton</t>
  </si>
  <si>
    <t>IPE sections</t>
  </si>
  <si>
    <t>Flat bars</t>
  </si>
  <si>
    <t>Angle Irons</t>
  </si>
  <si>
    <t>Round Bars</t>
  </si>
  <si>
    <t>Square Bars</t>
  </si>
  <si>
    <t>Channel</t>
  </si>
  <si>
    <t>Lipped Channel for roof purlins</t>
  </si>
  <si>
    <t>Round Tubes</t>
  </si>
  <si>
    <t>Square Tubes</t>
  </si>
  <si>
    <t>Rectangular Tube</t>
  </si>
  <si>
    <t>Expanded Metal sheet for security</t>
  </si>
  <si>
    <t>Welded Mesh</t>
  </si>
  <si>
    <t>Plates</t>
  </si>
  <si>
    <t>Threated Bars</t>
  </si>
  <si>
    <t>Bolt and nut and washers</t>
  </si>
  <si>
    <t>kg</t>
  </si>
  <si>
    <t>Treatment of Steel</t>
  </si>
  <si>
    <t>Cold foam galvanising</t>
  </si>
  <si>
    <t>Full dip galvanising</t>
  </si>
  <si>
    <t>Primer paint application</t>
  </si>
  <si>
    <t>Enamel paint application</t>
  </si>
  <si>
    <t>5,2,1</t>
  </si>
  <si>
    <t>5,2,2</t>
  </si>
  <si>
    <t>5,2,3</t>
  </si>
  <si>
    <t>5,2,4</t>
  </si>
  <si>
    <t>5,2,5</t>
  </si>
  <si>
    <t>5,2,6</t>
  </si>
  <si>
    <t>5,2,7</t>
  </si>
  <si>
    <t>5,2,8</t>
  </si>
  <si>
    <t>5,2,9</t>
  </si>
  <si>
    <t>5,2,10</t>
  </si>
  <si>
    <t>5,2,11</t>
  </si>
  <si>
    <t>5,2,12</t>
  </si>
  <si>
    <t>5,2,13</t>
  </si>
  <si>
    <t>5,2,14</t>
  </si>
  <si>
    <t>5,2,15</t>
  </si>
  <si>
    <t>5,2,16</t>
  </si>
  <si>
    <t>5,2,17</t>
  </si>
  <si>
    <t>5,2,18</t>
  </si>
  <si>
    <t>5,2,19</t>
  </si>
  <si>
    <t>5,2,20</t>
  </si>
  <si>
    <t>5,2,21</t>
  </si>
  <si>
    <t>5,2,22</t>
  </si>
  <si>
    <t>5,2,23</t>
  </si>
  <si>
    <t>5,2,24</t>
  </si>
  <si>
    <t>5,2,25</t>
  </si>
  <si>
    <t>5,2,26</t>
  </si>
  <si>
    <t>5,2,27</t>
  </si>
  <si>
    <t>5,2,28</t>
  </si>
  <si>
    <t>5,2,29</t>
  </si>
  <si>
    <t>5,2,30</t>
  </si>
  <si>
    <t>5,2,31</t>
  </si>
  <si>
    <t>5,2,32</t>
  </si>
  <si>
    <t>5,2,33</t>
  </si>
  <si>
    <t>5,2,34</t>
  </si>
  <si>
    <t>5,2,35</t>
  </si>
  <si>
    <t>5,2,36</t>
  </si>
  <si>
    <t>5,2,37</t>
  </si>
  <si>
    <t>5,2,38</t>
  </si>
  <si>
    <t>5,2,39</t>
  </si>
  <si>
    <t>5,2,40</t>
  </si>
  <si>
    <t>5,2,41</t>
  </si>
  <si>
    <t>5,2,42</t>
  </si>
  <si>
    <t>5,2,43</t>
  </si>
  <si>
    <t>5,2,44</t>
  </si>
  <si>
    <t>5,2,45</t>
  </si>
  <si>
    <t>5,2,46</t>
  </si>
  <si>
    <t>5,2,47</t>
  </si>
  <si>
    <t>5,2,48</t>
  </si>
  <si>
    <t>5,2,49</t>
  </si>
  <si>
    <t>5,2,50</t>
  </si>
  <si>
    <t>5,2,51</t>
  </si>
  <si>
    <t>5,2,52</t>
  </si>
  <si>
    <t>5,2,53</t>
  </si>
  <si>
    <t>5,2,54</t>
  </si>
  <si>
    <t>5,2,55</t>
  </si>
  <si>
    <t>5,2,56</t>
  </si>
  <si>
    <t>5,2,57</t>
  </si>
  <si>
    <t>5,2,58</t>
  </si>
  <si>
    <t>5,2,59</t>
  </si>
  <si>
    <t>5,2,60</t>
  </si>
  <si>
    <t>5,2,61</t>
  </si>
  <si>
    <t>5,2,62</t>
  </si>
  <si>
    <t>5,2,63</t>
  </si>
  <si>
    <t>5,2,64</t>
  </si>
  <si>
    <t>5,2,65</t>
  </si>
  <si>
    <t>5,2,66</t>
  </si>
  <si>
    <t>5,2,67</t>
  </si>
  <si>
    <t>5,2,68</t>
  </si>
  <si>
    <t>5,2,69</t>
  </si>
  <si>
    <t>5,2,70</t>
  </si>
  <si>
    <t>5,2,71</t>
  </si>
  <si>
    <t>5,2,72</t>
  </si>
  <si>
    <t>5,2,73</t>
  </si>
  <si>
    <t>5,2,74</t>
  </si>
  <si>
    <t>5,2,75</t>
  </si>
  <si>
    <t>5,2,76</t>
  </si>
  <si>
    <t>5,2,77</t>
  </si>
  <si>
    <t>5,2,78</t>
  </si>
  <si>
    <t>5,2,79</t>
  </si>
  <si>
    <t>5,2,80</t>
  </si>
  <si>
    <t>5,2,81</t>
  </si>
  <si>
    <t>5,2,82</t>
  </si>
  <si>
    <t>5,2,83</t>
  </si>
  <si>
    <t>5,2,84</t>
  </si>
  <si>
    <t>5,2,85</t>
  </si>
  <si>
    <t>5,2,86</t>
  </si>
  <si>
    <t>5,2,87</t>
  </si>
  <si>
    <t>5,2,88</t>
  </si>
  <si>
    <t>5,2,89</t>
  </si>
  <si>
    <t>5,2,90</t>
  </si>
  <si>
    <t>5,2,91</t>
  </si>
  <si>
    <t>5,2,92</t>
  </si>
  <si>
    <t>5,2,93</t>
  </si>
  <si>
    <t>5,2,94</t>
  </si>
  <si>
    <t>5,2,95</t>
  </si>
  <si>
    <t>5,2,96</t>
  </si>
  <si>
    <t>5,2,97</t>
  </si>
  <si>
    <t>5,2,98</t>
  </si>
  <si>
    <t>5,2,99</t>
  </si>
  <si>
    <t>5,2,100</t>
  </si>
  <si>
    <t>5,2,101</t>
  </si>
  <si>
    <t>5,2,102</t>
  </si>
  <si>
    <t>5,2,103</t>
  </si>
  <si>
    <t>5,2,104</t>
  </si>
  <si>
    <t>5,2,105</t>
  </si>
  <si>
    <t>5,2,106</t>
  </si>
  <si>
    <t>5,2,107</t>
  </si>
  <si>
    <t>5,2,108</t>
  </si>
  <si>
    <t>5,2,109</t>
  </si>
  <si>
    <t>5,2,110</t>
  </si>
  <si>
    <t>5,2,111</t>
  </si>
  <si>
    <t>5,2,112</t>
  </si>
  <si>
    <t>5,2,113</t>
  </si>
  <si>
    <t>5,2,114</t>
  </si>
  <si>
    <t>5,2,115</t>
  </si>
  <si>
    <t>5,2,116</t>
  </si>
  <si>
    <t>5,2,117</t>
  </si>
  <si>
    <t>5,2,118</t>
  </si>
  <si>
    <t>5,2,119</t>
  </si>
  <si>
    <t>5,2,120</t>
  </si>
  <si>
    <t>5,2,121</t>
  </si>
  <si>
    <t>5,2,122</t>
  </si>
  <si>
    <t>5,2,123</t>
  </si>
  <si>
    <t>5,2,124</t>
  </si>
  <si>
    <t>5,2,125</t>
  </si>
  <si>
    <t>5,2,126</t>
  </si>
  <si>
    <t>5,2,127</t>
  </si>
  <si>
    <t>5,2,128</t>
  </si>
  <si>
    <t>5,2,129</t>
  </si>
  <si>
    <t>5,2,130</t>
  </si>
  <si>
    <t>5,2,131</t>
  </si>
  <si>
    <t>5,2,132</t>
  </si>
  <si>
    <t>5,2,133</t>
  </si>
  <si>
    <t>5,2,134</t>
  </si>
  <si>
    <t>5,2,135</t>
  </si>
  <si>
    <t>5,2,136</t>
  </si>
  <si>
    <t>5,2,137</t>
  </si>
  <si>
    <t>5,2,138</t>
  </si>
  <si>
    <t>5,2,139</t>
  </si>
  <si>
    <t>5,2,140</t>
  </si>
  <si>
    <t>5,2,141</t>
  </si>
  <si>
    <t>5,2,142</t>
  </si>
  <si>
    <t>5,2,143</t>
  </si>
  <si>
    <t>5,2,144</t>
  </si>
  <si>
    <t>5,2,145</t>
  </si>
  <si>
    <t>5,2,146</t>
  </si>
  <si>
    <t>5,2,147</t>
  </si>
  <si>
    <t>5,2,148</t>
  </si>
  <si>
    <t>5,2,149</t>
  </si>
  <si>
    <t>5,2,150</t>
  </si>
  <si>
    <t>5,2,151</t>
  </si>
  <si>
    <t>5,2,152</t>
  </si>
  <si>
    <t>5,2,153</t>
  </si>
  <si>
    <t>5,2,154</t>
  </si>
  <si>
    <t>5,2,155</t>
  </si>
  <si>
    <t>5,2,156</t>
  </si>
  <si>
    <t>5,2,157</t>
  </si>
  <si>
    <t>5,2,158</t>
  </si>
  <si>
    <t>5,2,159</t>
  </si>
  <si>
    <t>5,2,160</t>
  </si>
  <si>
    <t>5,2,161</t>
  </si>
  <si>
    <t>5,2,162</t>
  </si>
  <si>
    <t>5,2,163</t>
  </si>
  <si>
    <t>5,2,164</t>
  </si>
  <si>
    <t>5,2,165</t>
  </si>
  <si>
    <t>5,2,166</t>
  </si>
  <si>
    <t>5,2,167</t>
  </si>
  <si>
    <t>5,2,168</t>
  </si>
  <si>
    <t>5,2,169</t>
  </si>
  <si>
    <t>5,2,170</t>
  </si>
  <si>
    <t>5,2,171</t>
  </si>
  <si>
    <t>5,2,172</t>
  </si>
  <si>
    <t>5,2,173</t>
  </si>
  <si>
    <t>5,2,174</t>
  </si>
  <si>
    <t>5,2,175</t>
  </si>
  <si>
    <t>5,2,176</t>
  </si>
  <si>
    <t>5,2,177</t>
  </si>
  <si>
    <t>5,2,178</t>
  </si>
  <si>
    <t>5,2,179</t>
  </si>
  <si>
    <t>5,2,180</t>
  </si>
  <si>
    <t>5,2,181</t>
  </si>
  <si>
    <t>5,2,182</t>
  </si>
  <si>
    <t>5,2,183</t>
  </si>
  <si>
    <t>5,2,184</t>
  </si>
  <si>
    <t>5,2,185</t>
  </si>
  <si>
    <t>5,2,186</t>
  </si>
  <si>
    <t>5,2,187</t>
  </si>
  <si>
    <t>5,2,188</t>
  </si>
  <si>
    <t>5,2,189</t>
  </si>
  <si>
    <t>5,2,190</t>
  </si>
  <si>
    <t>5,2,191</t>
  </si>
  <si>
    <t>5,2,192</t>
  </si>
  <si>
    <t>5,2,193</t>
  </si>
  <si>
    <t>5,2,194</t>
  </si>
  <si>
    <t>5,2,195</t>
  </si>
  <si>
    <t>5,2,196</t>
  </si>
  <si>
    <t>5,2,197</t>
  </si>
  <si>
    <t>5,2,198</t>
  </si>
  <si>
    <t>5,2,199</t>
  </si>
  <si>
    <t>5,2,200</t>
  </si>
  <si>
    <t>5,2,201</t>
  </si>
  <si>
    <t>5,2,202</t>
  </si>
  <si>
    <t>5,2,203</t>
  </si>
  <si>
    <t>`</t>
  </si>
  <si>
    <t>4,5,1</t>
  </si>
  <si>
    <t>4,5,2</t>
  </si>
  <si>
    <t>4,5,3</t>
  </si>
  <si>
    <t>4,5,4</t>
  </si>
  <si>
    <r>
      <t>m</t>
    </r>
    <r>
      <rPr>
        <vertAlign val="superscript"/>
        <sz val="10"/>
        <rFont val="Arial"/>
        <family val="2"/>
      </rPr>
      <t>2</t>
    </r>
  </si>
  <si>
    <t>4,6,1</t>
  </si>
  <si>
    <t>4,6,2</t>
  </si>
  <si>
    <t>Megger testing of electric motors between phases and between phase and frame (earth) &amp; report findings to the Engineer.</t>
  </si>
  <si>
    <t>Test earthing of distribution panel back to main earth point (per panel)</t>
  </si>
  <si>
    <t>Testing of earth connections at light fittings, power points, motors and instrumentation (per circuit)</t>
  </si>
  <si>
    <t>1,8 m copper clad steel core earth rod installed in ground, complete with clamp and connections.</t>
  </si>
  <si>
    <t>5 x 25 mm copper earth strap installed on surface of structure or cable ladders, including fixings</t>
  </si>
  <si>
    <t>Excavation, laying 150 mm bedding, backfilling in 150mm layers, and stabilising to original stability of cable trench. (660mm wide x 1m deep):</t>
  </si>
  <si>
    <t>Soft rock</t>
  </si>
  <si>
    <t>Soil</t>
  </si>
  <si>
    <t>Clean inside and outside of panel (per panel)</t>
  </si>
  <si>
    <t>Tighten all connections in panel (per panel)</t>
  </si>
  <si>
    <t>Tighten connections in lock stop button box (per box)</t>
  </si>
  <si>
    <t>Tighten connections in remote stop-start station box (per box)</t>
  </si>
  <si>
    <t>Tighten connections in motor connection box, including thermal sensor wiring terminals</t>
  </si>
  <si>
    <t>Tighten connections at instrument terminals (per instrument)</t>
  </si>
  <si>
    <t>Repair ends of damaged conductors due to overheating at circuit breakers, contactors, overloads or motor terminals, including installation of ferrules, lugs, heat shrink materials or insulated sleeving:</t>
  </si>
  <si>
    <t>Testing of single phase or three phase earth leakage unit</t>
  </si>
  <si>
    <t>Testing of under/over voltage relay or phase monitor relay per unit</t>
  </si>
  <si>
    <t>Checking of all voltmeters and voltmeter switches for correct operation</t>
  </si>
  <si>
    <t>Logging of all motor running hour meter readings and trip data of electronic</t>
  </si>
  <si>
    <t>motor protection units on a site (per site)</t>
  </si>
  <si>
    <t>Checking of all indicator lamps on panel</t>
  </si>
  <si>
    <t>Replacement of indicator lamps as follows:</t>
  </si>
  <si>
    <t>(a) Incandescent lamps per lamp</t>
  </si>
  <si>
    <t>(b) LED type removable lamp</t>
  </si>
  <si>
    <t>(c) LED type, whole unit</t>
  </si>
  <si>
    <t>Checking of all instrumentation fuses on a site (per site)</t>
  </si>
  <si>
    <t>Replacement of blown fuses as follows:</t>
  </si>
  <si>
    <t>(a)  HRC up to 10 A</t>
  </si>
  <si>
    <t>(b)  HRC above 10A and up to 32 A</t>
  </si>
  <si>
    <t>Checking of all lightning arrestors on a site (per site)</t>
  </si>
  <si>
    <t>Replacing of lightning arrestors as follows:</t>
  </si>
  <si>
    <t>(a) Class 2 over voltage surge arrestors - 275V MOV type - 20 kA fault rating</t>
  </si>
  <si>
    <t>(b) Class 2 overvoltage surge arrestors - 275V MOV type - 65 kA fault rating</t>
  </si>
  <si>
    <t>(c) Class 2 overvoltage surge arrestors - 275V MOV type - 100 kA fault rating</t>
  </si>
  <si>
    <t>(d) IT Blitzductor surge arrestor -22V</t>
  </si>
  <si>
    <t>Supply and installation of PVC warning tape in top 300 mm of trench backfill</t>
  </si>
  <si>
    <r>
      <rPr>
        <sz val="9"/>
        <rFont val="Calibri"/>
        <family val="2"/>
        <scheme val="minor"/>
      </rPr>
      <t>2,5mm</t>
    </r>
    <r>
      <rPr>
        <vertAlign val="superscript"/>
        <sz val="6"/>
        <rFont val="Calibri"/>
        <family val="2"/>
        <scheme val="minor"/>
      </rPr>
      <t xml:space="preserve">2  </t>
    </r>
    <r>
      <rPr>
        <sz val="9"/>
        <rFont val="Calibri"/>
        <family val="2"/>
        <scheme val="minor"/>
      </rPr>
      <t>bare copper or insulated earth wire</t>
    </r>
  </si>
  <si>
    <r>
      <rPr>
        <sz val="9"/>
        <rFont val="Calibri"/>
        <family val="2"/>
        <scheme val="minor"/>
      </rPr>
      <t>2mm</t>
    </r>
    <r>
      <rPr>
        <vertAlign val="superscript"/>
        <sz val="6"/>
        <rFont val="Calibri"/>
        <family val="2"/>
        <scheme val="minor"/>
      </rPr>
      <t xml:space="preserve">2  </t>
    </r>
    <r>
      <rPr>
        <sz val="9"/>
        <rFont val="Calibri"/>
        <family val="2"/>
        <scheme val="minor"/>
      </rPr>
      <t>bare copper or insulated earth wire</t>
    </r>
  </si>
  <si>
    <r>
      <t>6mm</t>
    </r>
    <r>
      <rPr>
        <vertAlign val="superscript"/>
        <sz val="9"/>
        <rFont val="Calibri"/>
        <family val="2"/>
        <scheme val="minor"/>
      </rPr>
      <t>2</t>
    </r>
    <r>
      <rPr>
        <sz val="9"/>
        <rFont val="Calibri"/>
        <family val="2"/>
        <scheme val="minor"/>
      </rPr>
      <t xml:space="preserve"> bare copper or insulated earth wire</t>
    </r>
  </si>
  <si>
    <r>
      <rPr>
        <sz val="9"/>
        <rFont val="Calibri"/>
        <family val="2"/>
        <scheme val="minor"/>
      </rPr>
      <t>10mm</t>
    </r>
    <r>
      <rPr>
        <vertAlign val="superscript"/>
        <sz val="6"/>
        <rFont val="Calibri"/>
        <family val="2"/>
        <scheme val="minor"/>
      </rPr>
      <t xml:space="preserve">2  </t>
    </r>
    <r>
      <rPr>
        <sz val="9"/>
        <rFont val="Calibri"/>
        <family val="2"/>
        <scheme val="minor"/>
      </rPr>
      <t>bare copper or insulated earth wire</t>
    </r>
  </si>
  <si>
    <r>
      <rPr>
        <sz val="9"/>
        <rFont val="Calibri"/>
        <family val="2"/>
        <scheme val="minor"/>
      </rPr>
      <t>16mm</t>
    </r>
    <r>
      <rPr>
        <vertAlign val="superscript"/>
        <sz val="6"/>
        <rFont val="Calibri"/>
        <family val="2"/>
        <scheme val="minor"/>
      </rPr>
      <t xml:space="preserve">2  </t>
    </r>
    <r>
      <rPr>
        <sz val="9"/>
        <rFont val="Calibri"/>
        <family val="2"/>
        <scheme val="minor"/>
      </rPr>
      <t>bare copper or insulated earth wire</t>
    </r>
  </si>
  <si>
    <r>
      <rPr>
        <sz val="9"/>
        <rFont val="Calibri"/>
        <family val="2"/>
        <scheme val="minor"/>
      </rPr>
      <t>25mm</t>
    </r>
    <r>
      <rPr>
        <vertAlign val="superscript"/>
        <sz val="6"/>
        <rFont val="Calibri"/>
        <family val="2"/>
        <scheme val="minor"/>
      </rPr>
      <t xml:space="preserve">2  </t>
    </r>
    <r>
      <rPr>
        <sz val="9"/>
        <rFont val="Calibri"/>
        <family val="2"/>
        <scheme val="minor"/>
      </rPr>
      <t>bare copper or insulated earth wire</t>
    </r>
  </si>
  <si>
    <r>
      <rPr>
        <sz val="9"/>
        <rFont val="Calibri"/>
        <family val="2"/>
        <scheme val="minor"/>
      </rPr>
      <t>35mm</t>
    </r>
    <r>
      <rPr>
        <vertAlign val="superscript"/>
        <sz val="6"/>
        <rFont val="Calibri"/>
        <family val="2"/>
        <scheme val="minor"/>
      </rPr>
      <t xml:space="preserve">2  </t>
    </r>
    <r>
      <rPr>
        <sz val="9"/>
        <rFont val="Calibri"/>
        <family val="2"/>
        <scheme val="minor"/>
      </rPr>
      <t>bare copper or insulated earth wire</t>
    </r>
  </si>
  <si>
    <r>
      <rPr>
        <sz val="9"/>
        <rFont val="Calibri"/>
        <family val="2"/>
        <scheme val="minor"/>
      </rPr>
      <t>50mm</t>
    </r>
    <r>
      <rPr>
        <vertAlign val="superscript"/>
        <sz val="6"/>
        <rFont val="Calibri"/>
        <family val="2"/>
        <scheme val="minor"/>
      </rPr>
      <t xml:space="preserve">2  </t>
    </r>
    <r>
      <rPr>
        <sz val="9"/>
        <rFont val="Calibri"/>
        <family val="2"/>
        <scheme val="minor"/>
      </rPr>
      <t>bare copper or insulated earth wire</t>
    </r>
  </si>
  <si>
    <r>
      <rPr>
        <sz val="9"/>
        <rFont val="Calibri"/>
        <family val="2"/>
        <scheme val="minor"/>
      </rPr>
      <t>70mm</t>
    </r>
    <r>
      <rPr>
        <vertAlign val="superscript"/>
        <sz val="6"/>
        <rFont val="Calibri"/>
        <family val="2"/>
        <scheme val="minor"/>
      </rPr>
      <t xml:space="preserve">2  </t>
    </r>
    <r>
      <rPr>
        <sz val="9"/>
        <rFont val="Calibri"/>
        <family val="2"/>
        <scheme val="minor"/>
      </rPr>
      <t>bare copper or insulated earth wire</t>
    </r>
  </si>
  <si>
    <r>
      <t>2,5mm</t>
    </r>
    <r>
      <rPr>
        <vertAlign val="superscript"/>
        <sz val="9"/>
        <rFont val="Calibri"/>
        <family val="2"/>
        <scheme val="minor"/>
      </rPr>
      <t>2</t>
    </r>
    <r>
      <rPr>
        <sz val="9"/>
        <rFont val="Calibri"/>
        <family val="2"/>
        <scheme val="minor"/>
      </rPr>
      <t xml:space="preserve"> earth wire end lugged and connected</t>
    </r>
  </si>
  <si>
    <r>
      <rPr>
        <sz val="9"/>
        <rFont val="Calibri"/>
        <family val="2"/>
        <scheme val="minor"/>
      </rPr>
      <t>2mm</t>
    </r>
    <r>
      <rPr>
        <vertAlign val="superscript"/>
        <sz val="6"/>
        <rFont val="Calibri"/>
        <family val="2"/>
        <scheme val="minor"/>
      </rPr>
      <t xml:space="preserve">2  </t>
    </r>
    <r>
      <rPr>
        <sz val="9"/>
        <rFont val="Calibri"/>
        <family val="2"/>
        <scheme val="minor"/>
      </rPr>
      <t>earth wire end lugged and connected</t>
    </r>
  </si>
  <si>
    <r>
      <rPr>
        <sz val="9"/>
        <rFont val="Calibri"/>
        <family val="2"/>
        <scheme val="minor"/>
      </rPr>
      <t>6mm</t>
    </r>
    <r>
      <rPr>
        <vertAlign val="superscript"/>
        <sz val="6"/>
        <rFont val="Calibri"/>
        <family val="2"/>
        <scheme val="minor"/>
      </rPr>
      <t xml:space="preserve">2  </t>
    </r>
    <r>
      <rPr>
        <sz val="9"/>
        <rFont val="Calibri"/>
        <family val="2"/>
        <scheme val="minor"/>
      </rPr>
      <t>earth wire end lugged and connected</t>
    </r>
  </si>
  <si>
    <r>
      <rPr>
        <sz val="9"/>
        <rFont val="Calibri"/>
        <family val="2"/>
        <scheme val="minor"/>
      </rPr>
      <t>10mm</t>
    </r>
    <r>
      <rPr>
        <vertAlign val="superscript"/>
        <sz val="6"/>
        <rFont val="Calibri"/>
        <family val="2"/>
        <scheme val="minor"/>
      </rPr>
      <t xml:space="preserve">2  </t>
    </r>
    <r>
      <rPr>
        <sz val="9"/>
        <rFont val="Calibri"/>
        <family val="2"/>
        <scheme val="minor"/>
      </rPr>
      <t>earth wire end lugged and connected</t>
    </r>
  </si>
  <si>
    <r>
      <rPr>
        <sz val="9"/>
        <rFont val="Calibri"/>
        <family val="2"/>
        <scheme val="minor"/>
      </rPr>
      <t>16mm</t>
    </r>
    <r>
      <rPr>
        <vertAlign val="superscript"/>
        <sz val="6"/>
        <rFont val="Calibri"/>
        <family val="2"/>
        <scheme val="minor"/>
      </rPr>
      <t xml:space="preserve">2  </t>
    </r>
    <r>
      <rPr>
        <sz val="9"/>
        <rFont val="Calibri"/>
        <family val="2"/>
        <scheme val="minor"/>
      </rPr>
      <t>earth wire end lugged and connected</t>
    </r>
  </si>
  <si>
    <r>
      <rPr>
        <sz val="9"/>
        <rFont val="Calibri"/>
        <family val="2"/>
        <scheme val="minor"/>
      </rPr>
      <t>25mm</t>
    </r>
    <r>
      <rPr>
        <vertAlign val="superscript"/>
        <sz val="6"/>
        <rFont val="Calibri"/>
        <family val="2"/>
        <scheme val="minor"/>
      </rPr>
      <t xml:space="preserve">2  </t>
    </r>
    <r>
      <rPr>
        <sz val="9"/>
        <rFont val="Calibri"/>
        <family val="2"/>
        <scheme val="minor"/>
      </rPr>
      <t>earth wire end lugged and connected</t>
    </r>
  </si>
  <si>
    <r>
      <rPr>
        <sz val="9"/>
        <rFont val="Calibri"/>
        <family val="2"/>
        <scheme val="minor"/>
      </rPr>
      <t>35mm</t>
    </r>
    <r>
      <rPr>
        <vertAlign val="superscript"/>
        <sz val="6"/>
        <rFont val="Calibri"/>
        <family val="2"/>
        <scheme val="minor"/>
      </rPr>
      <t xml:space="preserve">2  </t>
    </r>
    <r>
      <rPr>
        <sz val="9"/>
        <rFont val="Calibri"/>
        <family val="2"/>
        <scheme val="minor"/>
      </rPr>
      <t>earth wire end lugged and connected</t>
    </r>
  </si>
  <si>
    <r>
      <rPr>
        <sz val="9"/>
        <rFont val="Calibri"/>
        <family val="2"/>
        <scheme val="minor"/>
      </rPr>
      <t>50mm</t>
    </r>
    <r>
      <rPr>
        <vertAlign val="superscript"/>
        <sz val="6"/>
        <rFont val="Calibri"/>
        <family val="2"/>
        <scheme val="minor"/>
      </rPr>
      <t xml:space="preserve">2  </t>
    </r>
    <r>
      <rPr>
        <sz val="9"/>
        <rFont val="Calibri"/>
        <family val="2"/>
        <scheme val="minor"/>
      </rPr>
      <t>earth wire end lugged and connected</t>
    </r>
  </si>
  <si>
    <r>
      <rPr>
        <sz val="9"/>
        <rFont val="Calibri"/>
        <family val="2"/>
        <scheme val="minor"/>
      </rPr>
      <t>70mm</t>
    </r>
    <r>
      <rPr>
        <vertAlign val="superscript"/>
        <sz val="6"/>
        <rFont val="Calibri"/>
        <family val="2"/>
        <scheme val="minor"/>
      </rPr>
      <t xml:space="preserve">2  </t>
    </r>
    <r>
      <rPr>
        <sz val="9"/>
        <rFont val="Calibri"/>
        <family val="2"/>
        <scheme val="minor"/>
      </rPr>
      <t>earth wire end lugged and connected</t>
    </r>
  </si>
  <si>
    <r>
      <rPr>
        <b/>
        <sz val="9"/>
        <rFont val="Calibri"/>
        <family val="2"/>
        <scheme val="minor"/>
      </rPr>
      <t xml:space="preserve">Supply and installation of 600/1 000 V. grade PVC PVC SWA PVC cable in trench or in ground. </t>
    </r>
    <r>
      <rPr>
        <sz val="9"/>
        <rFont val="Calibri"/>
        <family val="2"/>
        <scheme val="minor"/>
      </rPr>
      <t>Fixings or excavations as well as cable ends are measured elsewhere</t>
    </r>
  </si>
  <si>
    <r>
      <rPr>
        <sz val="9"/>
        <rFont val="Calibri"/>
        <family val="2"/>
        <scheme val="minor"/>
      </rPr>
      <t>1,5 mm</t>
    </r>
    <r>
      <rPr>
        <vertAlign val="superscript"/>
        <sz val="6"/>
        <rFont val="Calibri"/>
        <family val="2"/>
        <scheme val="minor"/>
      </rPr>
      <t xml:space="preserve">2 </t>
    </r>
    <r>
      <rPr>
        <sz val="9"/>
        <rFont val="Calibri"/>
        <family val="2"/>
        <scheme val="minor"/>
      </rPr>
      <t>3 or 2 core armoured</t>
    </r>
  </si>
  <si>
    <r>
      <rPr>
        <sz val="9"/>
        <rFont val="Calibri"/>
        <family val="2"/>
        <scheme val="minor"/>
      </rPr>
      <t>2,5 mm</t>
    </r>
    <r>
      <rPr>
        <vertAlign val="superscript"/>
        <sz val="6"/>
        <rFont val="Calibri"/>
        <family val="2"/>
        <scheme val="minor"/>
      </rPr>
      <t xml:space="preserve">2 </t>
    </r>
    <r>
      <rPr>
        <sz val="9"/>
        <rFont val="Calibri"/>
        <family val="2"/>
        <scheme val="minor"/>
      </rPr>
      <t>3 or 2 -core armoured.</t>
    </r>
  </si>
  <si>
    <r>
      <rPr>
        <sz val="9"/>
        <rFont val="Calibri"/>
        <family val="2"/>
        <scheme val="minor"/>
      </rPr>
      <t>1,5mm</t>
    </r>
    <r>
      <rPr>
        <vertAlign val="superscript"/>
        <sz val="6"/>
        <rFont val="Calibri"/>
        <family val="2"/>
        <scheme val="minor"/>
      </rPr>
      <t xml:space="preserve">2  </t>
    </r>
    <r>
      <rPr>
        <sz val="9"/>
        <rFont val="Calibri"/>
        <family val="2"/>
        <scheme val="minor"/>
      </rPr>
      <t>7-core armoured</t>
    </r>
  </si>
  <si>
    <r>
      <rPr>
        <sz val="9"/>
        <rFont val="Calibri"/>
        <family val="2"/>
        <scheme val="minor"/>
      </rPr>
      <t>2 mm</t>
    </r>
    <r>
      <rPr>
        <vertAlign val="superscript"/>
        <sz val="6"/>
        <rFont val="Calibri"/>
        <family val="2"/>
        <scheme val="minor"/>
      </rPr>
      <t xml:space="preserve">2  </t>
    </r>
    <r>
      <rPr>
        <sz val="9"/>
        <rFont val="Calibri"/>
        <family val="2"/>
        <scheme val="minor"/>
      </rPr>
      <t>2 core armoured</t>
    </r>
  </si>
  <si>
    <r>
      <rPr>
        <sz val="9"/>
        <rFont val="Calibri"/>
        <family val="2"/>
        <scheme val="minor"/>
      </rPr>
      <t>6 mm</t>
    </r>
    <r>
      <rPr>
        <vertAlign val="superscript"/>
        <sz val="6"/>
        <rFont val="Calibri"/>
        <family val="2"/>
        <scheme val="minor"/>
      </rPr>
      <t xml:space="preserve">2  </t>
    </r>
    <r>
      <rPr>
        <sz val="9"/>
        <rFont val="Calibri"/>
        <family val="2"/>
        <scheme val="minor"/>
      </rPr>
      <t>2 -core armoured.</t>
    </r>
  </si>
  <si>
    <r>
      <rPr>
        <sz val="9"/>
        <rFont val="Calibri"/>
        <family val="2"/>
        <scheme val="minor"/>
      </rPr>
      <t>10 mm</t>
    </r>
    <r>
      <rPr>
        <vertAlign val="superscript"/>
        <sz val="6"/>
        <rFont val="Calibri"/>
        <family val="2"/>
        <scheme val="minor"/>
      </rPr>
      <t xml:space="preserve">2  </t>
    </r>
    <r>
      <rPr>
        <sz val="9"/>
        <rFont val="Calibri"/>
        <family val="2"/>
        <scheme val="minor"/>
      </rPr>
      <t>2 core armoured</t>
    </r>
  </si>
  <si>
    <r>
      <rPr>
        <sz val="9"/>
        <rFont val="Calibri"/>
        <family val="2"/>
        <scheme val="minor"/>
      </rPr>
      <t>16 mm</t>
    </r>
    <r>
      <rPr>
        <vertAlign val="superscript"/>
        <sz val="6"/>
        <rFont val="Calibri"/>
        <family val="2"/>
        <scheme val="minor"/>
      </rPr>
      <t xml:space="preserve">2  </t>
    </r>
    <r>
      <rPr>
        <sz val="9"/>
        <rFont val="Calibri"/>
        <family val="2"/>
        <scheme val="minor"/>
      </rPr>
      <t>2 core armoured</t>
    </r>
  </si>
  <si>
    <r>
      <rPr>
        <sz val="9"/>
        <rFont val="Calibri"/>
        <family val="2"/>
        <scheme val="minor"/>
      </rPr>
      <t>25 mm</t>
    </r>
    <r>
      <rPr>
        <vertAlign val="superscript"/>
        <sz val="6"/>
        <rFont val="Calibri"/>
        <family val="2"/>
        <scheme val="minor"/>
      </rPr>
      <t xml:space="preserve">2  </t>
    </r>
    <r>
      <rPr>
        <sz val="9"/>
        <rFont val="Calibri"/>
        <family val="2"/>
        <scheme val="minor"/>
      </rPr>
      <t>2 -core armoured.</t>
    </r>
  </si>
  <si>
    <r>
      <rPr>
        <sz val="9"/>
        <rFont val="Calibri"/>
        <family val="2"/>
        <scheme val="minor"/>
      </rPr>
      <t>35 mm</t>
    </r>
    <r>
      <rPr>
        <vertAlign val="superscript"/>
        <sz val="6"/>
        <rFont val="Calibri"/>
        <family val="2"/>
        <scheme val="minor"/>
      </rPr>
      <t xml:space="preserve">2  </t>
    </r>
    <r>
      <rPr>
        <sz val="9"/>
        <rFont val="Calibri"/>
        <family val="2"/>
        <scheme val="minor"/>
      </rPr>
      <t>2 core armoured</t>
    </r>
  </si>
  <si>
    <r>
      <rPr>
        <sz val="9"/>
        <rFont val="Calibri"/>
        <family val="2"/>
        <scheme val="minor"/>
      </rPr>
      <t>50 mm</t>
    </r>
    <r>
      <rPr>
        <vertAlign val="superscript"/>
        <sz val="6"/>
        <rFont val="Calibri"/>
        <family val="2"/>
        <scheme val="minor"/>
      </rPr>
      <t xml:space="preserve">2  </t>
    </r>
    <r>
      <rPr>
        <sz val="9"/>
        <rFont val="Calibri"/>
        <family val="2"/>
        <scheme val="minor"/>
      </rPr>
      <t>2 core armoured</t>
    </r>
  </si>
  <si>
    <r>
      <rPr>
        <sz val="9"/>
        <rFont val="Calibri"/>
        <family val="2"/>
        <scheme val="minor"/>
      </rPr>
      <t>70 mm</t>
    </r>
    <r>
      <rPr>
        <vertAlign val="superscript"/>
        <sz val="6"/>
        <rFont val="Calibri"/>
        <family val="2"/>
        <scheme val="minor"/>
      </rPr>
      <t xml:space="preserve">2  </t>
    </r>
    <r>
      <rPr>
        <sz val="9"/>
        <rFont val="Calibri"/>
        <family val="2"/>
        <scheme val="minor"/>
      </rPr>
      <t>2 core armoured</t>
    </r>
  </si>
  <si>
    <r>
      <rPr>
        <sz val="9"/>
        <rFont val="Calibri"/>
        <family val="2"/>
        <scheme val="minor"/>
      </rPr>
      <t>95 mm</t>
    </r>
    <r>
      <rPr>
        <vertAlign val="superscript"/>
        <sz val="6"/>
        <rFont val="Calibri"/>
        <family val="2"/>
        <scheme val="minor"/>
      </rPr>
      <t xml:space="preserve">2  </t>
    </r>
    <r>
      <rPr>
        <sz val="9"/>
        <rFont val="Calibri"/>
        <family val="2"/>
        <scheme val="minor"/>
      </rPr>
      <t>2 core armoured</t>
    </r>
  </si>
  <si>
    <r>
      <rPr>
        <sz val="9"/>
        <rFont val="Calibri"/>
        <family val="2"/>
        <scheme val="minor"/>
      </rPr>
      <t>120 mm</t>
    </r>
    <r>
      <rPr>
        <vertAlign val="superscript"/>
        <sz val="6"/>
        <rFont val="Calibri"/>
        <family val="2"/>
        <scheme val="minor"/>
      </rPr>
      <t xml:space="preserve">2 </t>
    </r>
    <r>
      <rPr>
        <sz val="9"/>
        <rFont val="Calibri"/>
        <family val="2"/>
        <scheme val="minor"/>
      </rPr>
      <t>2 core armoured</t>
    </r>
  </si>
  <si>
    <r>
      <rPr>
        <sz val="9"/>
        <rFont val="Calibri"/>
        <family val="2"/>
        <scheme val="minor"/>
      </rPr>
      <t>150 mm</t>
    </r>
    <r>
      <rPr>
        <vertAlign val="superscript"/>
        <sz val="6"/>
        <rFont val="Calibri"/>
        <family val="2"/>
        <scheme val="minor"/>
      </rPr>
      <t xml:space="preserve">2 </t>
    </r>
    <r>
      <rPr>
        <sz val="9"/>
        <rFont val="Calibri"/>
        <family val="2"/>
        <scheme val="minor"/>
      </rPr>
      <t>2 core armoured</t>
    </r>
  </si>
  <si>
    <r>
      <rPr>
        <sz val="9"/>
        <rFont val="Calibri"/>
        <family val="2"/>
        <scheme val="minor"/>
      </rPr>
      <t>185 mm</t>
    </r>
    <r>
      <rPr>
        <vertAlign val="superscript"/>
        <sz val="6"/>
        <rFont val="Calibri"/>
        <family val="2"/>
        <scheme val="minor"/>
      </rPr>
      <t xml:space="preserve">2 </t>
    </r>
    <r>
      <rPr>
        <sz val="9"/>
        <rFont val="Calibri"/>
        <family val="2"/>
        <scheme val="minor"/>
      </rPr>
      <t>2 core armoured</t>
    </r>
  </si>
  <si>
    <r>
      <rPr>
        <sz val="9"/>
        <rFont val="Calibri"/>
        <family val="2"/>
        <scheme val="minor"/>
      </rPr>
      <t>6 mm</t>
    </r>
    <r>
      <rPr>
        <vertAlign val="superscript"/>
        <sz val="6"/>
        <rFont val="Calibri"/>
        <family val="2"/>
        <scheme val="minor"/>
      </rPr>
      <t xml:space="preserve">2  </t>
    </r>
    <r>
      <rPr>
        <sz val="9"/>
        <rFont val="Calibri"/>
        <family val="2"/>
        <scheme val="minor"/>
      </rPr>
      <t>3 -core armoured.</t>
    </r>
  </si>
  <si>
    <r>
      <rPr>
        <sz val="9"/>
        <rFont val="Calibri"/>
        <family val="2"/>
        <scheme val="minor"/>
      </rPr>
      <t>25 mm</t>
    </r>
    <r>
      <rPr>
        <vertAlign val="superscript"/>
        <sz val="6"/>
        <rFont val="Calibri"/>
        <family val="2"/>
        <scheme val="minor"/>
      </rPr>
      <t xml:space="preserve">2  </t>
    </r>
    <r>
      <rPr>
        <sz val="9"/>
        <rFont val="Calibri"/>
        <family val="2"/>
        <scheme val="minor"/>
      </rPr>
      <t>3 -core armoured.</t>
    </r>
  </si>
  <si>
    <r>
      <rPr>
        <vertAlign val="subscript"/>
        <sz val="9"/>
        <rFont val="Calibri"/>
        <family val="2"/>
        <scheme val="minor"/>
      </rPr>
      <t>m</t>
    </r>
    <r>
      <rPr>
        <sz val="6"/>
        <rFont val="Calibri"/>
        <family val="2"/>
        <scheme val="minor"/>
      </rPr>
      <t>3</t>
    </r>
  </si>
  <si>
    <r>
      <rPr>
        <b/>
        <sz val="9"/>
        <rFont val="Calibri"/>
        <family val="2"/>
        <scheme val="minor"/>
      </rPr>
      <t>General maintenance of electrical equipment as per Section 3 of the maintenance specification</t>
    </r>
  </si>
  <si>
    <r>
      <rPr>
        <sz val="9"/>
        <rFont val="Calibri"/>
        <family val="2"/>
        <scheme val="minor"/>
      </rPr>
      <t>(a) Conductor sizes up to 16 mm</t>
    </r>
    <r>
      <rPr>
        <vertAlign val="superscript"/>
        <sz val="6"/>
        <rFont val="Calibri"/>
        <family val="2"/>
        <scheme val="minor"/>
      </rPr>
      <t>2</t>
    </r>
    <r>
      <rPr>
        <sz val="9"/>
        <rFont val="Calibri"/>
        <family val="2"/>
        <scheme val="minor"/>
      </rPr>
      <t>, per terminal</t>
    </r>
  </si>
  <si>
    <r>
      <rPr>
        <sz val="9"/>
        <rFont val="Calibri"/>
        <family val="2"/>
        <scheme val="minor"/>
      </rPr>
      <t>(b) Conductor sizes from 25 mm</t>
    </r>
    <r>
      <rPr>
        <vertAlign val="superscript"/>
        <sz val="6"/>
        <rFont val="Calibri"/>
        <family val="2"/>
        <scheme val="minor"/>
      </rPr>
      <t xml:space="preserve">2  </t>
    </r>
    <r>
      <rPr>
        <sz val="9"/>
        <rFont val="Calibri"/>
        <family val="2"/>
        <scheme val="minor"/>
      </rPr>
      <t>to 50 mm2, per terminal</t>
    </r>
  </si>
  <si>
    <r>
      <rPr>
        <b/>
        <sz val="9"/>
        <rFont val="Calibri"/>
        <family val="2"/>
        <scheme val="minor"/>
      </rPr>
      <t xml:space="preserve">Megger testing of 600/ 1000 V cables </t>
    </r>
    <r>
      <rPr>
        <sz val="9"/>
        <rFont val="Calibri"/>
        <family val="2"/>
        <scheme val="minor"/>
      </rPr>
      <t>with both ends of cables disconnected for the following sizes of cable :</t>
    </r>
  </si>
  <si>
    <r>
      <rPr>
        <sz val="9"/>
        <rFont val="Calibri"/>
        <family val="2"/>
        <scheme val="minor"/>
      </rPr>
      <t>(a) Cables with 3 to 7 cores up to 2,5mm</t>
    </r>
    <r>
      <rPr>
        <vertAlign val="superscript"/>
        <sz val="6"/>
        <rFont val="Calibri"/>
        <family val="2"/>
        <scheme val="minor"/>
      </rPr>
      <t xml:space="preserve">2  </t>
    </r>
    <r>
      <rPr>
        <sz val="9"/>
        <rFont val="Calibri"/>
        <family val="2"/>
        <scheme val="minor"/>
      </rPr>
      <t>per cable</t>
    </r>
  </si>
  <si>
    <r>
      <rPr>
        <sz val="9"/>
        <rFont val="Calibri"/>
        <family val="2"/>
        <scheme val="minor"/>
      </rPr>
      <t>(b) Cable with 3 or 2 cores from 2mm</t>
    </r>
    <r>
      <rPr>
        <vertAlign val="superscript"/>
        <sz val="6"/>
        <rFont val="Calibri"/>
        <family val="2"/>
        <scheme val="minor"/>
      </rPr>
      <t xml:space="preserve">2 </t>
    </r>
    <r>
      <rPr>
        <sz val="9"/>
        <rFont val="Calibri"/>
        <family val="2"/>
        <scheme val="minor"/>
      </rPr>
      <t>to 25mm</t>
    </r>
    <r>
      <rPr>
        <vertAlign val="superscript"/>
        <sz val="6"/>
        <rFont val="Calibri"/>
        <family val="2"/>
        <scheme val="minor"/>
      </rPr>
      <t>2</t>
    </r>
  </si>
  <si>
    <r>
      <rPr>
        <sz val="9"/>
        <rFont val="Calibri"/>
        <family val="2"/>
        <scheme val="minor"/>
      </rPr>
      <t>(c) Cable with 3 or 2 cores from 35mm</t>
    </r>
    <r>
      <rPr>
        <vertAlign val="superscript"/>
        <sz val="6"/>
        <rFont val="Calibri"/>
        <family val="2"/>
        <scheme val="minor"/>
      </rPr>
      <t xml:space="preserve">2 </t>
    </r>
    <r>
      <rPr>
        <sz val="9"/>
        <rFont val="Calibri"/>
        <family val="2"/>
        <scheme val="minor"/>
      </rPr>
      <t>to 50mm</t>
    </r>
    <r>
      <rPr>
        <vertAlign val="superscript"/>
        <sz val="6"/>
        <rFont val="Calibri"/>
        <family val="2"/>
        <scheme val="minor"/>
      </rPr>
      <t>2</t>
    </r>
  </si>
  <si>
    <t>Disconnection and removal of existing electric motors and placing in store of SDM or delivery to position required by</t>
  </si>
  <si>
    <t>SDM for:</t>
  </si>
  <si>
    <t>Motors of 5,5 and 7,5 kW</t>
  </si>
  <si>
    <t>Motors of 11 up to 18,5 kW</t>
  </si>
  <si>
    <t>Motors of 22 up to 37 kW</t>
  </si>
  <si>
    <t>Motors of 25 up to 75 kW</t>
  </si>
  <si>
    <t>Up to 110 kW</t>
  </si>
  <si>
    <t>Up to 160 kW</t>
  </si>
  <si>
    <t>Up to 200 kW</t>
  </si>
  <si>
    <t>Up to 260 kW</t>
  </si>
  <si>
    <t>Motor 220 kW</t>
  </si>
  <si>
    <t>Motors of 5,5 and 7,5 kW, TEFC, foot mounted</t>
  </si>
  <si>
    <t>2.3.2</t>
  </si>
  <si>
    <t>Motors of 11 up to 18,5 kW, TEFC, foot mounted</t>
  </si>
  <si>
    <r>
      <t>2.3.3</t>
    </r>
  </si>
  <si>
    <t>Motors of 22 up to 37 kW, TEFC, foot mounted</t>
  </si>
  <si>
    <r>
      <t>2.3.4</t>
    </r>
  </si>
  <si>
    <t>Motors of 25 up to 75 kW, TEFC, foot mounted</t>
  </si>
  <si>
    <r>
      <t>2.3.5</t>
    </r>
  </si>
  <si>
    <t>Motors of 90 and 110 kW, TEFC, foot mounted</t>
  </si>
  <si>
    <r>
      <t>2.3.6</t>
    </r>
  </si>
  <si>
    <t>Motor 132 kW, TEFC, foot mounted</t>
  </si>
  <si>
    <r>
      <t>2.3.7</t>
    </r>
  </si>
  <si>
    <t>Motor 150 kW, TEFC, foot mounted</t>
  </si>
  <si>
    <r>
      <t>2.3.8</t>
    </r>
  </si>
  <si>
    <t>Motor 185 kW, TEFC, foot mounted</t>
  </si>
  <si>
    <r>
      <t>2.3.9</t>
    </r>
  </si>
  <si>
    <t>Motor 220 kW, TEFC, foot mounted</t>
  </si>
  <si>
    <r>
      <t>2.3.10</t>
    </r>
  </si>
  <si>
    <t>Motors of 5,5 and 7,5 kW, TEFC, flange mounted</t>
  </si>
  <si>
    <r>
      <t>2.3.11</t>
    </r>
  </si>
  <si>
    <t>Motors of 11 and 15 kW, TEFC, flange mounted</t>
  </si>
  <si>
    <r>
      <t>2.3.12</t>
    </r>
  </si>
  <si>
    <t>Motors of 18,5 and 22 kW, TEFC, flange mounted</t>
  </si>
  <si>
    <t>Supply, installation, connection, testing and commissioning of new motors for pumps, including shaft alignment of motor for V-belts</t>
  </si>
  <si>
    <t>or pump coupling for:</t>
  </si>
  <si>
    <t>5,5 kW,200/230 V, TEFC, foot mounted</t>
  </si>
  <si>
    <t>7,5 kW, 200/230 V, TEFC, foot mounted</t>
  </si>
  <si>
    <t>11 kW, 200/230 V, TEFC, foot mounted</t>
  </si>
  <si>
    <t>15 kW, 200/230 V, TEFC, foot mounted</t>
  </si>
  <si>
    <t>18,5 kW, 200/230 V, TEFC, foot mounted</t>
  </si>
  <si>
    <t>22 kW, 200/230 V, TEFC, foot mounted</t>
  </si>
  <si>
    <t>30 kW, 200/230 V, TEFC, foot mounted</t>
  </si>
  <si>
    <t>37 kW, 200/230 V, TEFC, foot mounted</t>
  </si>
  <si>
    <t>25 kW, 200/230 V, TEFC, foot mounted</t>
  </si>
  <si>
    <t>55 kW, 200/230 V, TEFC, foot mounted</t>
  </si>
  <si>
    <t>75 kW, 200/230 V, TEFC, foot mounted</t>
  </si>
  <si>
    <t>90 kW, 200/230 V, TEFC, foot mounted</t>
  </si>
  <si>
    <t>110 kW, 200/230 V, TEFC, foot mounted</t>
  </si>
  <si>
    <t>132 kW, 200/230 V, TEFC, foot mounted</t>
  </si>
  <si>
    <t>185 kW, 200/230 V, TEFC, foot mounted</t>
  </si>
  <si>
    <t>220 kW, 200/230 V, TEFC, foot mounted</t>
  </si>
  <si>
    <t>5,5 kW,200/230 V, TEFC, flange mounted</t>
  </si>
  <si>
    <t>7,5 kW, 200/230 V, TEFC, flange mounted</t>
  </si>
  <si>
    <t>11 kW, 200/230 V, TEFC, flange mounted</t>
  </si>
  <si>
    <t>15 kW, 200/230 V, TEFC, flange mounted</t>
  </si>
  <si>
    <t>18,5 kW, 200/230 V, TEFC, flange mounted</t>
  </si>
  <si>
    <t>22 kW, 200/230 V, TEFC, flange mounted</t>
  </si>
  <si>
    <t>Disconnection, removal and transportation of existing motors to re- winders, rewinding of motors, replacement of bearings, testing</t>
  </si>
  <si>
    <t>of motor in factory, installation of motor on site, connection of</t>
  </si>
  <si>
    <t>motor, alignment of motor shaft for V-belts or pump coupling,</t>
  </si>
  <si>
    <t>testing of motor on site and commissioning for:</t>
  </si>
  <si>
    <t>Percentage mark-up on rates listed in term contracts</t>
  </si>
  <si>
    <r>
      <rPr>
        <sz val="10"/>
        <rFont val="Calibri"/>
        <family val="2"/>
        <scheme val="minor"/>
      </rPr>
      <t>Installation and connection of </t>
    </r>
    <r>
      <rPr>
        <b/>
        <sz val="10"/>
        <rFont val="Calibri"/>
        <family val="2"/>
        <scheme val="minor"/>
      </rPr>
      <t>existing </t>
    </r>
    <r>
      <rPr>
        <sz val="10"/>
        <rFont val="Calibri"/>
        <family val="2"/>
        <scheme val="minor"/>
      </rPr>
      <t>motors for pumps, including shaft alignment of motor for V-belts or pump coupling for:</t>
    </r>
  </si>
  <si>
    <t>Dismantle</t>
  </si>
  <si>
    <t>a)</t>
  </si>
  <si>
    <t>b)</t>
  </si>
  <si>
    <t>200 DN</t>
  </si>
  <si>
    <r>
      <rPr>
        <sz val="9"/>
        <rFont val="Calibri"/>
        <family val="2"/>
        <scheme val="minor"/>
      </rPr>
      <t>Blast</t>
    </r>
  </si>
  <si>
    <t>Clean</t>
  </si>
  <si>
    <r>
      <rPr>
        <sz val="9"/>
        <rFont val="Calibri"/>
        <family val="2"/>
        <scheme val="minor"/>
      </rPr>
      <t>Inspect</t>
    </r>
  </si>
  <si>
    <t>Submit inspection report</t>
  </si>
  <si>
    <t>Lap</t>
  </si>
  <si>
    <r>
      <rPr>
        <sz val="9"/>
        <rFont val="Calibri"/>
        <family val="2"/>
        <scheme val="minor"/>
      </rPr>
      <t>Re-blast</t>
    </r>
  </si>
  <si>
    <t>Epoxy coat (min thickness 300 micron)</t>
  </si>
  <si>
    <t>Reassemble</t>
  </si>
  <si>
    <r>
      <rPr>
        <sz val="9"/>
        <rFont val="Calibri"/>
        <family val="2"/>
        <scheme val="minor"/>
      </rPr>
      <t>Pressure test</t>
    </r>
  </si>
  <si>
    <t>Submit pressure test certificate</t>
  </si>
  <si>
    <r>
      <rPr>
        <sz val="9"/>
        <rFont val="Calibri"/>
        <family val="2"/>
        <scheme val="minor"/>
      </rPr>
      <t>Install</t>
    </r>
  </si>
  <si>
    <t>Commission</t>
  </si>
  <si>
    <t>Supply, install and commission the following completely new ball valves, flanged, gear operated with handwheel:</t>
  </si>
  <si>
    <t>150 DN           PN  25</t>
  </si>
  <si>
    <t>200 DN           PN 25</t>
  </si>
  <si>
    <t>Percentage mark-up on rates listed on term contracts</t>
  </si>
  <si>
    <t>Percentage mark-up on items (with attached invoices) approved by the Employer or his representative for materials, (other than those set out in this list) used in execution of work ordered by the Employer.</t>
  </si>
  <si>
    <t>Tip trucks</t>
  </si>
  <si>
    <r>
      <rPr>
        <sz val="9"/>
        <rFont val="Calibri"/>
        <family val="2"/>
        <scheme val="minor"/>
      </rPr>
      <t>(a)          6 m</t>
    </r>
    <r>
      <rPr>
        <vertAlign val="superscript"/>
        <sz val="6"/>
        <rFont val="Calibri"/>
        <family val="2"/>
        <scheme val="minor"/>
      </rPr>
      <t>3</t>
    </r>
  </si>
  <si>
    <r>
      <rPr>
        <sz val="9"/>
        <rFont val="Calibri"/>
        <family val="2"/>
        <scheme val="minor"/>
      </rPr>
      <t>(b)          10 m</t>
    </r>
    <r>
      <rPr>
        <vertAlign val="superscript"/>
        <sz val="6"/>
        <rFont val="Calibri"/>
        <family val="2"/>
        <scheme val="minor"/>
      </rPr>
      <t>3</t>
    </r>
  </si>
  <si>
    <t>(a)          5t</t>
  </si>
  <si>
    <t>(b)          7t</t>
  </si>
  <si>
    <t>(a)          2 x 2WD</t>
  </si>
  <si>
    <t>(b)          2 x 2WD</t>
  </si>
  <si>
    <r>
      <rPr>
        <sz val="10"/>
        <rFont val="Calibri"/>
        <family val="2"/>
        <scheme val="minor"/>
      </rPr>
      <t>Blast</t>
    </r>
  </si>
  <si>
    <r>
      <rPr>
        <sz val="10"/>
        <rFont val="Calibri"/>
        <family val="2"/>
        <scheme val="minor"/>
      </rPr>
      <t>Inspect</t>
    </r>
  </si>
  <si>
    <r>
      <rPr>
        <sz val="10"/>
        <rFont val="Calibri"/>
        <family val="2"/>
        <scheme val="minor"/>
      </rPr>
      <t>Re-blast</t>
    </r>
  </si>
  <si>
    <r>
      <rPr>
        <sz val="10"/>
        <rFont val="Calibri"/>
        <family val="2"/>
        <scheme val="minor"/>
      </rPr>
      <t>Pressure test</t>
    </r>
  </si>
  <si>
    <r>
      <rPr>
        <sz val="10"/>
        <rFont val="Calibri"/>
        <family val="2"/>
        <scheme val="minor"/>
      </rPr>
      <t>Install</t>
    </r>
  </si>
  <si>
    <r>
      <rPr>
        <sz val="10"/>
        <rFont val="Calibri"/>
        <family val="2"/>
        <scheme val="minor"/>
      </rPr>
      <t>(a)          6 m</t>
    </r>
    <r>
      <rPr>
        <vertAlign val="superscript"/>
        <sz val="10"/>
        <rFont val="Calibri"/>
        <family val="2"/>
        <scheme val="minor"/>
      </rPr>
      <t>3</t>
    </r>
  </si>
  <si>
    <r>
      <rPr>
        <sz val="10"/>
        <rFont val="Calibri"/>
        <family val="2"/>
        <scheme val="minor"/>
      </rPr>
      <t>(b)          10 m</t>
    </r>
    <r>
      <rPr>
        <vertAlign val="superscript"/>
        <sz val="10"/>
        <rFont val="Calibri"/>
        <family val="2"/>
        <scheme val="minor"/>
      </rPr>
      <t>3</t>
    </r>
  </si>
  <si>
    <t>Hand lever or geared operator, with or without actuator.</t>
  </si>
  <si>
    <r>
      <rPr>
        <sz val="9"/>
        <rFont val="Calibri"/>
        <family val="2"/>
        <scheme val="minor"/>
      </rPr>
      <t>Note:</t>
    </r>
  </si>
  <si>
    <t>Rates to include the cost of all staff required plus overheads where appropriate and the guarantee of all parts, materials and workmanship, but exclude the cost of spares unless the latter is specified.</t>
  </si>
  <si>
    <t>Remove valve</t>
  </si>
  <si>
    <t>100 DN</t>
  </si>
  <si>
    <t>(i)   PN 16</t>
  </si>
  <si>
    <t>(ii)  PN 25</t>
  </si>
  <si>
    <t>(iii)  PN 20</t>
  </si>
  <si>
    <t>150 DN</t>
  </si>
  <si>
    <t>c)</t>
  </si>
  <si>
    <t>200 DN</t>
  </si>
  <si>
    <t>(ii)   PN 25</t>
  </si>
  <si>
    <t>(iii)   PN 20</t>
  </si>
  <si>
    <t>(i)   PN</t>
  </si>
  <si>
    <r>
      <rPr>
        <b/>
        <sz val="10"/>
        <rFont val="Calibri"/>
        <family val="2"/>
        <scheme val="minor"/>
      </rPr>
      <t xml:space="preserve">BUTTERFLY VALVES  </t>
    </r>
    <r>
      <rPr>
        <sz val="10"/>
        <rFont val="Calibri"/>
        <family val="2"/>
        <scheme val="minor"/>
      </rPr>
      <t>(Wafer Type)</t>
    </r>
  </si>
  <si>
    <r>
      <rPr>
        <sz val="10"/>
        <rFont val="Calibri"/>
        <family val="2"/>
        <scheme val="minor"/>
      </rPr>
      <t>Note:</t>
    </r>
  </si>
  <si>
    <r>
      <rPr>
        <sz val="10"/>
        <rFont val="Calibri"/>
        <family val="2"/>
        <scheme val="minor"/>
      </rPr>
      <t>Servicing and repair of existing valves in the following diameters and pressure ratings:</t>
    </r>
  </si>
  <si>
    <r>
      <t>(a)          6 m</t>
    </r>
    <r>
      <rPr>
        <vertAlign val="superscript"/>
        <sz val="10"/>
        <rFont val="Calibri"/>
        <family val="2"/>
        <scheme val="minor"/>
      </rPr>
      <t>3</t>
    </r>
  </si>
  <si>
    <r>
      <rPr>
        <b/>
        <sz val="9"/>
        <rFont val="Calibri"/>
        <family val="2"/>
        <scheme val="minor"/>
      </rPr>
      <t xml:space="preserve">BUTTERFLY VALVES  </t>
    </r>
    <r>
      <rPr>
        <sz val="9"/>
        <rFont val="Calibri"/>
        <family val="2"/>
        <scheme val="minor"/>
      </rPr>
      <t>(Double Flanged)</t>
    </r>
  </si>
  <si>
    <t>Gear operated, with or without actuator.</t>
  </si>
  <si>
    <t>Rates to include the cost of all staff required plus overheads where appropriate and the guarantee of all parts, materials and workmanship, but ex clude the cost of spares unless the latter is specified.</t>
  </si>
  <si>
    <t>Servicing and repair of existing valves in the following dia-</t>
  </si>
  <si>
    <t>meters and pressure ratings:</t>
  </si>
  <si>
    <t>d)</t>
  </si>
  <si>
    <t>250 DN</t>
  </si>
  <si>
    <t>e)</t>
  </si>
  <si>
    <t>300 DN</t>
  </si>
  <si>
    <t>f)</t>
  </si>
  <si>
    <t>350 DN</t>
  </si>
  <si>
    <t>Inspect</t>
  </si>
  <si>
    <t>double flanged butterfly valves:</t>
  </si>
  <si>
    <t>i)   PN 16</t>
  </si>
  <si>
    <t>ii)  PN 25</t>
  </si>
  <si>
    <t>iii)  PN 20</t>
  </si>
  <si>
    <t>Name of Valve Manufacturer:</t>
  </si>
  <si>
    <t>Percentage mark-up on items (with attached invoices) approved by the Employer or his representative for materials, (other that those set out in this list) used in execution of work ordered by the Employer</t>
  </si>
  <si>
    <t>5.3.3</t>
  </si>
  <si>
    <t>R100 000</t>
  </si>
  <si>
    <t>Valves fitted with wedge gates.  Valves in compliancewith SABS 662, waterworks applications with plain thrust collar, non-rising spindle and flanged ends.</t>
  </si>
  <si>
    <t>80 DN</t>
  </si>
  <si>
    <t>(i)   PN 10</t>
  </si>
  <si>
    <t>(ii)  PN 16</t>
  </si>
  <si>
    <t>(iii)  PN 25</t>
  </si>
  <si>
    <t>Blast</t>
  </si>
  <si>
    <r>
      <rPr>
        <sz val="9"/>
        <rFont val="Calibri"/>
        <family val="2"/>
        <scheme val="minor"/>
      </rPr>
      <t>La p</t>
    </r>
  </si>
  <si>
    <t>Supply, install and commission the following gate</t>
  </si>
  <si>
    <t>valves fitted with wedge gates.  Valves to comply</t>
  </si>
  <si>
    <t>with SABS 662, waterworks applications with cap</t>
  </si>
  <si>
    <t>top, plain thrust collar, non-rising spindle, clock-</t>
  </si>
  <si>
    <t>wise closing and having flanged ends:</t>
  </si>
  <si>
    <t>Percentage mark-up on items (with attached invoices) approved by the</t>
  </si>
  <si>
    <t>Employer or his representative for materials, (other than those set out in</t>
  </si>
  <si>
    <t>this list) used in execution of work ordered by the Employer</t>
  </si>
  <si>
    <t>Compact, single door, wafer pattern check valves.</t>
  </si>
  <si>
    <t>200DN</t>
  </si>
  <si>
    <t>(i)  PN 25</t>
  </si>
  <si>
    <t>(ii)  PN 20</t>
  </si>
  <si>
    <t>Percentage mark-up on items (with attached invoices) approved by the Employer or his representative for materials, (other than those set out in this list) used in execution of work ordered by the Employer</t>
  </si>
  <si>
    <r>
      <rPr>
        <sz val="9"/>
        <rFont val="Calibri"/>
        <family val="2"/>
        <scheme val="minor"/>
      </rPr>
      <t>Servicing and repair of valves in the following diameters and pressure rating PN25</t>
    </r>
  </si>
  <si>
    <r>
      <rPr>
        <sz val="9"/>
        <rFont val="Calibri"/>
        <family val="2"/>
        <scheme val="minor"/>
      </rPr>
      <t>Supply, install and commission the following completely new compact wafer pattern check valves, having a free unobstructed orifice when open. Valve to have a cast iron body, a single stainless steel disc with torsion spring and inserted seat with sealing O-ring.  Valve suitable for installation between the specified flange pressure ratings.</t>
    </r>
  </si>
  <si>
    <t>Hydraulically operated, Y-pattern body, flow rate control valve with double-chambered diaphragm actuator, complete with pitot tube, flow rate pilot valve and large control filter.</t>
  </si>
  <si>
    <t>Supply, install and commission the following completely new flanged,</t>
  </si>
  <si>
    <t>chambered diaphragm actuator, complete with pitot tube, flow rate valve and</t>
  </si>
  <si>
    <t>control tubing:</t>
  </si>
  <si>
    <r>
      <rPr>
        <sz val="10"/>
        <rFont val="Calibri"/>
        <family val="2"/>
        <scheme val="minor"/>
      </rPr>
      <t>La p</t>
    </r>
  </si>
  <si>
    <r>
      <rPr>
        <sz val="10"/>
        <rFont val="Calibri"/>
        <family val="2"/>
        <scheme val="minor"/>
      </rPr>
      <t>hydraulically operated, Y-pattern body, flow rate control valve with
double-</t>
    </r>
  </si>
  <si>
    <t>1,2,9,1</t>
  </si>
  <si>
    <t>1,2,9,2</t>
  </si>
  <si>
    <t>1,2,9,3</t>
  </si>
  <si>
    <t>1,2,9,4</t>
  </si>
  <si>
    <t>1,2,9,5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</si>
</sst>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R&quot;#,##0;[Red]\-&quot;R&quot;#,##0"/>
    <numFmt numFmtId="164" formatCode="0.0"/>
    <numFmt numFmtId="165" formatCode="m\.d\.yy;@"/>
    <numFmt numFmtId="166" formatCode="m\.dd\.yy;@"/>
    <numFmt numFmtId="167" formatCode="0."/>
    <numFmt numFmtId="168" formatCode="yy\.m\.d;@"/>
    <numFmt numFmtId="169" formatCode="mm\.d\.yy;@"/>
    <numFmt numFmtId="170" formatCode="dd\.m\.yy;@"/>
    <numFmt numFmtId="171" formatCode="_ * #,##0.00_ ;_ * \-#,##0.00_ ;_ * &quot;-&quot;??_ ;_ @_ "/>
    <numFmt numFmtId="172" formatCode="_ &quot;R&quot;\ * #,##0.00_ ;_ &quot;R&quot;\ * \-#,##0.00_ ;_ &quot;R&quot;\ * &quot;-&quot;??_ ;_ @_ "/>
    <numFmt numFmtId="173" formatCode="&quot;R&quot;\ #,##0.00"/>
  </numFmts>
  <fonts count="48">
    <font>
      <sz val="10"/>
      <color rgb="FF000000"/>
      <name val="Times New Roman"/>
      <family val="2"/>
    </font>
    <font>
      <sz val="10"/>
      <name val="Arial"/>
      <family val="2"/>
    </font>
    <font>
      <sz val="11"/>
      <color theme="1"/>
      <name val="Calibri"/>
      <family val="2"/>
      <scheme val="minor"/>
    </font>
    <font>
      <b/>
      <sz val="10"/>
      <name val="Times New Roman"/>
      <family val="1"/>
    </font>
    <font>
      <sz val="10"/>
      <name val="Times New Roman"/>
      <family val="1"/>
    </font>
    <font>
      <b/>
      <sz val="10"/>
      <color rgb="FF000000"/>
      <name val="Times New Roman"/>
      <family val="1"/>
    </font>
    <font>
      <sz val="8"/>
      <name val="Times New Roman"/>
      <family val="1"/>
    </font>
    <font>
      <b/>
      <u val="single"/>
      <sz val="12"/>
      <name val="Calibri"/>
      <family val="2"/>
      <scheme val="minor"/>
    </font>
    <font>
      <b/>
      <sz val="12"/>
      <name val="Calibri"/>
      <family val="2"/>
      <scheme val="minor"/>
    </font>
    <font>
      <sz val="10"/>
      <color rgb="FF000000"/>
      <name val="Calibri"/>
      <family val="2"/>
      <scheme val="minor"/>
    </font>
    <font>
      <b/>
      <sz val="10"/>
      <name val="Calibri"/>
      <family val="2"/>
      <scheme val="minor"/>
    </font>
    <font>
      <sz val="10"/>
      <name val="Calibri"/>
      <family val="2"/>
      <scheme val="minor"/>
    </font>
    <font>
      <b/>
      <sz val="11"/>
      <name val="Calibri"/>
      <family val="2"/>
      <scheme val="minor"/>
    </font>
    <font>
      <b/>
      <sz val="10"/>
      <color rgb="FF000000"/>
      <name val="Calibri"/>
      <family val="2"/>
      <scheme val="minor"/>
    </font>
    <font>
      <sz val="11"/>
      <color rgb="FF000000"/>
      <name val="Calibri"/>
      <family val="2"/>
      <scheme val="minor"/>
    </font>
    <font>
      <sz val="12"/>
      <color rgb="FF000000"/>
      <name val="Calibri"/>
      <family val="2"/>
      <scheme val="minor"/>
    </font>
    <font>
      <b/>
      <sz val="12"/>
      <color rgb="FF000000"/>
      <name val="Calibri"/>
      <family val="2"/>
      <scheme val="minor"/>
    </font>
    <font>
      <b/>
      <sz val="9"/>
      <name val="Arial"/>
      <family val="2"/>
    </font>
    <font>
      <b/>
      <sz val="9"/>
      <color rgb="FF000000"/>
      <name val="Arial"/>
      <family val="2"/>
    </font>
    <font>
      <sz val="9"/>
      <name val="Arial MT"/>
      <family val="2"/>
    </font>
    <font>
      <sz val="9"/>
      <color rgb="FF000000"/>
      <name val="Arial MT"/>
      <family val="2"/>
    </font>
    <font>
      <vertAlign val="superscript"/>
      <sz val="6"/>
      <name val="Arial MT"/>
      <family val="2"/>
    </font>
    <font>
      <sz val="8"/>
      <color rgb="FF000000"/>
      <name val="Arial MT"/>
      <family val="2"/>
    </font>
    <font>
      <b/>
      <sz val="10"/>
      <color rgb="FF000000"/>
      <name val="Arial"/>
      <family val="2"/>
    </font>
    <font>
      <b/>
      <sz val="8"/>
      <name val="Arial"/>
      <family val="2"/>
    </font>
    <font>
      <sz val="9"/>
      <name val="Arial"/>
      <family val="2"/>
    </font>
    <font>
      <sz val="9"/>
      <name val="Times New Roman"/>
      <family val="1"/>
    </font>
    <font>
      <strike/>
      <sz val="10"/>
      <name val="Times New Roman"/>
      <family val="1"/>
    </font>
    <font>
      <sz val="9"/>
      <name val="Lucida Sans Unicode"/>
      <family val="2"/>
    </font>
    <font>
      <sz val="10"/>
      <name val="Arial MT"/>
      <family val="2"/>
    </font>
    <font>
      <vertAlign val="superscript"/>
      <sz val="9"/>
      <name val="Arial MT"/>
      <family val="2"/>
    </font>
    <font>
      <vertAlign val="superscript"/>
      <sz val="10"/>
      <name val="Arial MT"/>
      <family val="2"/>
    </font>
    <font>
      <sz val="11"/>
      <color rgb="FF000000"/>
      <name val="Calibri"/>
      <family val="2"/>
    </font>
    <font>
      <b/>
      <sz val="9"/>
      <color rgb="FF000000"/>
      <name val="Arial MT"/>
      <family val="2"/>
    </font>
    <font>
      <b/>
      <sz val="9"/>
      <name val="Arial MT"/>
      <family val="2"/>
    </font>
    <font>
      <b/>
      <sz val="9"/>
      <name val="Calibri"/>
      <family val="2"/>
      <scheme val="minor"/>
    </font>
    <font>
      <sz val="9"/>
      <name val="Calibri"/>
      <family val="2"/>
      <scheme val="minor"/>
    </font>
    <font>
      <sz val="9"/>
      <color theme="0"/>
      <name val="Arial"/>
      <family val="2"/>
    </font>
    <font>
      <b/>
      <sz val="10"/>
      <name val="Arial"/>
      <family val="2"/>
    </font>
    <font>
      <sz val="12"/>
      <name val="Arial"/>
      <family val="2"/>
    </font>
    <font>
      <vertAlign val="superscript"/>
      <sz val="10"/>
      <name val="Arial"/>
      <family val="2"/>
    </font>
    <font>
      <b/>
      <sz val="9"/>
      <color rgb="FF000000"/>
      <name val="Calibri"/>
      <family val="2"/>
      <scheme val="minor"/>
    </font>
    <font>
      <sz val="9"/>
      <color rgb="FF000000"/>
      <name val="Calibri"/>
      <family val="2"/>
      <scheme val="minor"/>
    </font>
    <font>
      <vertAlign val="superscript"/>
      <sz val="6"/>
      <name val="Calibri"/>
      <family val="2"/>
      <scheme val="minor"/>
    </font>
    <font>
      <vertAlign val="superscript"/>
      <sz val="9"/>
      <name val="Calibri"/>
      <family val="2"/>
      <scheme val="minor"/>
    </font>
    <font>
      <vertAlign val="subscript"/>
      <sz val="9"/>
      <name val="Calibri"/>
      <family val="2"/>
      <scheme val="minor"/>
    </font>
    <font>
      <sz val="6"/>
      <name val="Calibri"/>
      <family val="2"/>
      <scheme val="minor"/>
    </font>
    <font>
      <vertAlign val="superscript"/>
      <sz val="10"/>
      <name val="Calibri"/>
      <family val="2"/>
      <scheme val="minor"/>
    </font>
  </fonts>
  <fills count="2">
    <fill>
      <patternFill/>
    </fill>
    <fill>
      <patternFill patternType="gray125"/>
    </fill>
  </fills>
  <borders count="75">
    <border>
      <left/>
      <right/>
      <top/>
      <bottom/>
      <diagonal/>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style="thin"/>
      <top/>
      <bottom style="thin"/>
    </border>
    <border>
      <left style="thin"/>
      <right/>
      <top/>
      <bottom style="thin"/>
    </border>
    <border>
      <left style="thin">
        <color rgb="FF000000"/>
      </left>
      <right style="thin">
        <color rgb="FF000000"/>
      </right>
      <top/>
      <bottom/>
    </border>
    <border>
      <left/>
      <right style="thin"/>
      <top style="thin"/>
      <bottom style="thin"/>
    </border>
    <border>
      <left/>
      <right style="thin"/>
      <top/>
      <bottom/>
    </border>
    <border>
      <left/>
      <right style="thin"/>
      <top style="thin"/>
      <bottom/>
    </border>
    <border>
      <left/>
      <right style="thin"/>
      <top/>
      <bottom style="thin"/>
    </border>
    <border>
      <left/>
      <right style="thin">
        <color rgb="FF000000"/>
      </right>
      <top/>
      <bottom style="thin">
        <color rgb="FF000000"/>
      </bottom>
    </border>
    <border>
      <left style="thin"/>
      <right/>
      <top style="thin"/>
      <bottom style="thin"/>
    </border>
    <border>
      <left style="thin"/>
      <right/>
      <top style="thin"/>
      <bottom/>
    </border>
    <border>
      <left style="thin"/>
      <right/>
      <top/>
      <bottom/>
    </border>
    <border>
      <left style="medium"/>
      <right style="medium"/>
      <top style="medium"/>
      <bottom style="medium"/>
    </border>
    <border>
      <left style="medium"/>
      <right/>
      <top style="medium"/>
      <bottom style="medium"/>
    </border>
    <border>
      <left/>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hair"/>
      <bottom style="hair"/>
    </border>
    <border>
      <left style="thin"/>
      <right style="thin"/>
      <top style="hair"/>
      <bottom style="hair"/>
    </border>
    <border>
      <left style="thin"/>
      <right style="thin"/>
      <top style="hair"/>
      <bottom/>
    </border>
    <border>
      <left style="medium"/>
      <right style="thin"/>
      <top/>
      <bottom/>
    </border>
    <border>
      <left style="thin"/>
      <right style="thin"/>
      <top/>
      <bottom style="medium"/>
    </border>
    <border>
      <left style="medium"/>
      <right style="thin"/>
      <top style="medium"/>
      <bottom style="medium"/>
    </border>
    <border>
      <left style="thin"/>
      <right style="thin"/>
      <top style="medium"/>
      <bottom style="medium"/>
    </border>
    <border>
      <left/>
      <right style="medium"/>
      <top/>
      <bottom style="medium"/>
    </border>
    <border>
      <left/>
      <right style="thin"/>
      <top/>
      <bottom style="hair"/>
    </border>
    <border>
      <left style="thin">
        <color rgb="FF000000"/>
      </left>
      <right style="thin">
        <color rgb="FF000000"/>
      </right>
      <top style="thin">
        <color rgb="FF000000"/>
      </top>
      <bottom/>
    </border>
    <border>
      <left style="thin">
        <color rgb="FF000000"/>
      </left>
      <right/>
      <top style="thin">
        <color rgb="FF000000"/>
      </top>
      <bottom/>
    </border>
    <border>
      <left style="medium">
        <color rgb="FF000000"/>
      </left>
      <right style="thin">
        <color rgb="FF000000"/>
      </right>
      <top style="medium">
        <color rgb="FF000000"/>
      </top>
      <bottom style="hair">
        <color rgb="FF000000"/>
      </bottom>
    </border>
    <border>
      <left style="thin">
        <color rgb="FF000000"/>
      </left>
      <right style="thin">
        <color rgb="FF000000"/>
      </right>
      <top style="medium">
        <color rgb="FF000000"/>
      </top>
      <bottom style="hair">
        <color rgb="FF000000"/>
      </bottom>
    </border>
    <border>
      <left style="thin">
        <color rgb="FF000000"/>
      </left>
      <right style="medium">
        <color rgb="FF000000"/>
      </right>
      <top style="medium">
        <color rgb="FF000000"/>
      </top>
      <bottom style="hair">
        <color rgb="FF000000"/>
      </bottom>
    </border>
    <border>
      <left style="medium">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medium">
        <color rgb="FF000000"/>
      </right>
      <top style="hair">
        <color rgb="FF000000"/>
      </top>
      <bottom style="hair">
        <color rgb="FF000000"/>
      </bottom>
    </border>
    <border>
      <left style="medium">
        <color rgb="FF000000"/>
      </left>
      <right style="thin">
        <color rgb="FF000000"/>
      </right>
      <top style="hair">
        <color rgb="FF000000"/>
      </top>
      <bottom style="medium">
        <color rgb="FF000000"/>
      </bottom>
    </border>
    <border>
      <left style="thin">
        <color rgb="FF000000"/>
      </left>
      <right style="thin">
        <color rgb="FF000000"/>
      </right>
      <top style="hair">
        <color rgb="FF000000"/>
      </top>
      <bottom style="medium">
        <color rgb="FF000000"/>
      </bottom>
    </border>
    <border>
      <left style="thin">
        <color rgb="FF000000"/>
      </left>
      <right style="medium">
        <color rgb="FF000000"/>
      </right>
      <top style="hair">
        <color rgb="FF000000"/>
      </top>
      <bottom style="medium">
        <color rgb="FF000000"/>
      </bottom>
    </border>
    <border>
      <left style="thin"/>
      <right style="thin"/>
      <top/>
      <bottom style="hair"/>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thin">
        <color rgb="FF000000"/>
      </bottom>
    </border>
    <border>
      <left style="medium"/>
      <right style="thin"/>
      <top/>
      <bottom style="hair"/>
    </border>
    <border>
      <left style="thin"/>
      <right style="thin"/>
      <top style="thin"/>
      <bottom style="hair"/>
    </border>
    <border>
      <left style="thin"/>
      <right style="thin"/>
      <top style="hair"/>
      <bottom style="thin"/>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right/>
      <top/>
      <bottom style="thin"/>
    </border>
    <border>
      <left style="thin"/>
      <right/>
      <top style="hair"/>
      <bottom style="hair"/>
    </border>
    <border>
      <left/>
      <right/>
      <top style="thin"/>
      <bottom style="thin"/>
    </border>
    <border>
      <left style="thin"/>
      <right/>
      <top style="medium"/>
      <bottom style="medium"/>
    </border>
    <border>
      <left/>
      <right/>
      <top/>
      <bottom style="medium"/>
    </border>
    <border>
      <left/>
      <right style="medium"/>
      <top style="medium"/>
      <bottom style="mediu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right style="thin">
        <color rgb="FF000000"/>
      </right>
      <top/>
      <bottom/>
    </border>
    <border>
      <left style="thin">
        <color rgb="FF000000"/>
      </left>
      <right/>
      <top/>
      <bottom style="thin">
        <color rgb="FF000000"/>
      </bottom>
    </border>
    <border>
      <left/>
      <right/>
      <top/>
      <bottom style="thin">
        <color rgb="FF000000"/>
      </bottom>
    </border>
    <border>
      <left style="thin">
        <color rgb="FF000000"/>
      </left>
      <right/>
      <top/>
      <bottom/>
    </border>
    <border>
      <left style="thin"/>
      <right/>
      <top style="thin">
        <color rgb="FF000000"/>
      </top>
      <bottom style="thin">
        <color rgb="FF000000"/>
      </bottom>
    </border>
    <border>
      <left style="thin"/>
      <right/>
      <top/>
      <bottom style="thin">
        <color rgb="FF000000"/>
      </bottom>
    </border>
    <border>
      <left style="thin"/>
      <right/>
      <top style="thin">
        <color rgb="FF00000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171" fontId="1" fillId="0" borderId="0" applyFont="0" applyFill="0" applyBorder="0" applyAlignment="0" applyProtection="0"/>
    <xf numFmtId="0" fontId="1" fillId="0" borderId="0">
      <alignment/>
      <protection/>
    </xf>
    <xf numFmtId="172" fontId="2" fillId="0" borderId="0" applyFont="0" applyFill="0" applyBorder="0" applyAlignment="0" applyProtection="0"/>
    <xf numFmtId="0" fontId="2" fillId="0" borderId="0">
      <alignment/>
      <protection/>
    </xf>
    <xf numFmtId="0" fontId="2" fillId="0" borderId="0">
      <alignment/>
      <protection/>
    </xf>
    <xf numFmtId="172" fontId="1" fillId="0" borderId="0" applyFont="0" applyFill="0" applyBorder="0" applyAlignment="0" applyProtection="0"/>
  </cellStyleXfs>
  <cellXfs count="982">
    <xf numFmtId="0" fontId="0" fillId="0" borderId="0" xfId="0" applyAlignment="1">
      <alignment horizontal="left" vertical="top"/>
    </xf>
    <xf numFmtId="0" fontId="9" fillId="0" borderId="0" xfId="0" applyFont="1" applyAlignment="1">
      <alignment horizontal="left" vertical="top"/>
    </xf>
    <xf numFmtId="0" fontId="10" fillId="0" borderId="1" xfId="0" applyFont="1" applyBorder="1" applyAlignment="1">
      <alignment horizontal="left" vertical="top" wrapText="1"/>
    </xf>
    <xf numFmtId="0" fontId="10" fillId="0" borderId="1" xfId="0" applyFont="1" applyBorder="1" applyAlignment="1">
      <alignment horizontal="left" vertical="top" wrapText="1" indent="12"/>
    </xf>
    <xf numFmtId="0" fontId="9" fillId="0" borderId="1" xfId="0" applyFont="1" applyBorder="1" applyAlignment="1">
      <alignment horizontal="left" wrapText="1"/>
    </xf>
    <xf numFmtId="1" fontId="9" fillId="0" borderId="1" xfId="0" applyNumberFormat="1" applyFont="1" applyBorder="1" applyAlignment="1">
      <alignment horizontal="left" vertical="top" shrinkToFit="1"/>
    </xf>
    <xf numFmtId="0" fontId="9" fillId="0" borderId="1" xfId="0" applyFont="1" applyBorder="1" applyAlignment="1">
      <alignment horizontal="left" vertical="center" wrapText="1"/>
    </xf>
    <xf numFmtId="0" fontId="9" fillId="0" borderId="1" xfId="0" applyFont="1" applyBorder="1" applyAlignment="1">
      <alignment horizontal="left" vertical="top" wrapText="1"/>
    </xf>
    <xf numFmtId="0" fontId="15" fillId="0" borderId="0" xfId="0" applyFont="1" applyAlignment="1">
      <alignment horizontal="center" vertical="top"/>
    </xf>
    <xf numFmtId="0" fontId="10" fillId="0" borderId="1" xfId="0" applyFont="1" applyBorder="1" applyAlignment="1">
      <alignment horizontal="center" vertical="top" wrapText="1"/>
    </xf>
    <xf numFmtId="3" fontId="9" fillId="0" borderId="1" xfId="0" applyNumberFormat="1" applyFont="1" applyBorder="1" applyAlignment="1">
      <alignment horizontal="left" vertical="top" shrinkToFit="1"/>
    </xf>
    <xf numFmtId="1" fontId="9" fillId="0" borderId="1" xfId="0" applyNumberFormat="1" applyFont="1" applyBorder="1" applyAlignment="1">
      <alignment horizontal="center" vertical="top" shrinkToFit="1"/>
    </xf>
    <xf numFmtId="3" fontId="9" fillId="0" borderId="2" xfId="0" applyNumberFormat="1" applyFont="1" applyBorder="1" applyAlignment="1">
      <alignment horizontal="left" vertical="top" shrinkToFit="1"/>
    </xf>
    <xf numFmtId="1" fontId="9" fillId="0" borderId="2" xfId="0" applyNumberFormat="1" applyFont="1" applyBorder="1" applyAlignment="1">
      <alignment horizontal="center" vertical="top" shrinkToFit="1"/>
    </xf>
    <xf numFmtId="0" fontId="10" fillId="0" borderId="1" xfId="0" applyFont="1" applyBorder="1" applyAlignment="1">
      <alignment horizontal="left" vertical="top" wrapText="1" indent="3"/>
    </xf>
    <xf numFmtId="164" fontId="13" fillId="0" borderId="1" xfId="0" applyNumberFormat="1" applyFont="1" applyBorder="1" applyAlignment="1">
      <alignment horizontal="left" vertical="top" shrinkToFit="1"/>
    </xf>
    <xf numFmtId="0" fontId="11" fillId="0" borderId="1" xfId="0" applyFont="1" applyBorder="1" applyAlignment="1">
      <alignment horizontal="center" vertical="top" wrapText="1"/>
    </xf>
    <xf numFmtId="0" fontId="9" fillId="0" borderId="3" xfId="0" applyFont="1" applyBorder="1" applyAlignment="1">
      <alignment horizontal="left" vertical="top" wrapText="1"/>
    </xf>
    <xf numFmtId="0" fontId="10" fillId="0" borderId="3" xfId="0" applyFont="1" applyBorder="1" applyAlignment="1">
      <alignment horizontal="center" vertical="center" wrapText="1"/>
    </xf>
    <xf numFmtId="2" fontId="13" fillId="0" borderId="1" xfId="0" applyNumberFormat="1" applyFont="1" applyBorder="1" applyAlignment="1">
      <alignment horizontal="left" vertical="top" shrinkToFit="1"/>
    </xf>
    <xf numFmtId="164" fontId="13" fillId="0" borderId="1" xfId="0" applyNumberFormat="1" applyFont="1" applyBorder="1" applyAlignment="1">
      <alignment horizontal="left" vertical="center" shrinkToFit="1"/>
    </xf>
    <xf numFmtId="0" fontId="9" fillId="0" borderId="1" xfId="0" applyFont="1" applyBorder="1" applyAlignment="1">
      <alignment horizontal="left" vertical="top" wrapText="1" indent="1"/>
    </xf>
    <xf numFmtId="0" fontId="9" fillId="0" borderId="4" xfId="0" applyFont="1" applyBorder="1" applyAlignment="1">
      <alignment horizontal="left" vertical="center" wrapText="1"/>
    </xf>
    <xf numFmtId="0" fontId="11" fillId="0" borderId="1" xfId="0" applyFont="1" applyBorder="1" applyAlignment="1">
      <alignment horizontal="left" vertical="top" wrapText="1" indent="3"/>
    </xf>
    <xf numFmtId="0" fontId="13" fillId="0" borderId="1" xfId="0" applyFont="1" applyBorder="1" applyAlignment="1">
      <alignment horizontal="left" vertical="top" wrapText="1"/>
    </xf>
    <xf numFmtId="0" fontId="10" fillId="0" borderId="1" xfId="0" applyFont="1" applyBorder="1" applyAlignment="1">
      <alignment horizontal="right" vertical="top" wrapText="1" indent="3"/>
    </xf>
    <xf numFmtId="0" fontId="13" fillId="0" borderId="1" xfId="0" applyFont="1" applyBorder="1" applyAlignment="1">
      <alignment horizontal="left" vertical="center" wrapText="1"/>
    </xf>
    <xf numFmtId="0" fontId="11" fillId="0" borderId="1" xfId="0" applyFont="1" applyBorder="1" applyAlignment="1">
      <alignment horizontal="left" vertical="top" wrapText="1"/>
    </xf>
    <xf numFmtId="1" fontId="9" fillId="0" borderId="1" xfId="0" applyNumberFormat="1" applyFont="1" applyBorder="1" applyAlignment="1">
      <alignment horizontal="center" vertical="center" shrinkToFit="1"/>
    </xf>
    <xf numFmtId="0" fontId="9" fillId="0" borderId="0" xfId="0" applyFont="1" applyAlignment="1">
      <alignment horizontal="center" vertical="center"/>
    </xf>
    <xf numFmtId="0" fontId="10" fillId="0" borderId="1" xfId="0" applyFont="1" applyBorder="1" applyAlignment="1">
      <alignment horizontal="left" wrapText="1"/>
    </xf>
    <xf numFmtId="0" fontId="10" fillId="0" borderId="1" xfId="0" applyFont="1" applyBorder="1" applyAlignment="1">
      <alignment horizontal="left" vertical="top" wrapText="1" indent="4"/>
    </xf>
    <xf numFmtId="0" fontId="17" fillId="0" borderId="5" xfId="20" applyFont="1" applyBorder="1" applyAlignment="1">
      <alignment horizontal="left" vertical="top" wrapText="1"/>
      <protection/>
    </xf>
    <xf numFmtId="0" fontId="0" fillId="0" borderId="0" xfId="20" applyAlignment="1">
      <alignment horizontal="left" vertical="top"/>
      <protection/>
    </xf>
    <xf numFmtId="164" fontId="18" fillId="0" borderId="5" xfId="20" applyNumberFormat="1" applyFont="1" applyBorder="1" applyAlignment="1">
      <alignment horizontal="left" vertical="top" shrinkToFit="1"/>
      <protection/>
    </xf>
    <xf numFmtId="0" fontId="0" fillId="0" borderId="5" xfId="20" applyBorder="1" applyAlignment="1">
      <alignment horizontal="left" vertical="center" wrapText="1"/>
      <protection/>
    </xf>
    <xf numFmtId="0" fontId="19" fillId="0" borderId="5" xfId="20" applyFont="1" applyBorder="1" applyAlignment="1">
      <alignment horizontal="left" vertical="top" wrapText="1"/>
      <protection/>
    </xf>
    <xf numFmtId="1" fontId="20" fillId="0" borderId="5" xfId="20" applyNumberFormat="1" applyFont="1" applyBorder="1" applyAlignment="1">
      <alignment horizontal="left" vertical="top" shrinkToFit="1"/>
      <protection/>
    </xf>
    <xf numFmtId="0" fontId="0" fillId="0" borderId="5" xfId="20" applyBorder="1" applyAlignment="1">
      <alignment horizontal="left" vertical="top" wrapText="1"/>
      <protection/>
    </xf>
    <xf numFmtId="0" fontId="19" fillId="0" borderId="5" xfId="20" applyFont="1" applyBorder="1" applyAlignment="1">
      <alignment horizontal="left" vertical="center" wrapText="1"/>
      <protection/>
    </xf>
    <xf numFmtId="1" fontId="0" fillId="0" borderId="5" xfId="20" applyNumberFormat="1" applyFont="1" applyBorder="1" applyAlignment="1">
      <alignment horizontal="left" vertical="top" shrinkToFit="1"/>
      <protection/>
    </xf>
    <xf numFmtId="0" fontId="19" fillId="0" borderId="5" xfId="20" applyFont="1" applyBorder="1" applyAlignment="1">
      <alignment horizontal="left" vertical="top" wrapText="1"/>
      <protection/>
    </xf>
    <xf numFmtId="1" fontId="0" fillId="0" borderId="5" xfId="20" applyNumberFormat="1" applyFont="1" applyBorder="1" applyAlignment="1">
      <alignment horizontal="left" vertical="center" shrinkToFit="1"/>
      <protection/>
    </xf>
    <xf numFmtId="0" fontId="0" fillId="0" borderId="5" xfId="20" applyBorder="1" applyAlignment="1">
      <alignment horizontal="left" wrapText="1"/>
      <protection/>
    </xf>
    <xf numFmtId="164" fontId="20" fillId="0" borderId="5" xfId="20" applyNumberFormat="1" applyFont="1" applyBorder="1" applyAlignment="1">
      <alignment horizontal="left" vertical="top" shrinkToFit="1"/>
      <protection/>
    </xf>
    <xf numFmtId="0" fontId="17" fillId="0" borderId="5" xfId="20" applyFont="1" applyBorder="1" applyAlignment="1">
      <alignment horizontal="left" vertical="center" wrapText="1"/>
      <protection/>
    </xf>
    <xf numFmtId="0" fontId="19" fillId="0" borderId="5" xfId="20" applyFont="1" applyBorder="1" applyAlignment="1">
      <alignment horizontal="right" vertical="top" wrapText="1"/>
      <protection/>
    </xf>
    <xf numFmtId="0" fontId="19" fillId="0" borderId="5" xfId="20" applyFont="1" applyBorder="1" applyAlignment="1">
      <alignment horizontal="right" vertical="top" wrapText="1" indent="1"/>
      <protection/>
    </xf>
    <xf numFmtId="164" fontId="18" fillId="0" borderId="5" xfId="20" applyNumberFormat="1" applyFont="1" applyBorder="1" applyAlignment="1">
      <alignment horizontal="left" vertical="center" shrinkToFit="1"/>
      <protection/>
    </xf>
    <xf numFmtId="0" fontId="19" fillId="0" borderId="5" xfId="20" applyFont="1" applyBorder="1" applyAlignment="1">
      <alignment horizontal="right" vertical="center" wrapText="1" indent="1"/>
      <protection/>
    </xf>
    <xf numFmtId="0" fontId="19" fillId="0" borderId="6" xfId="20" applyFont="1" applyBorder="1" applyAlignment="1">
      <alignment horizontal="left" vertical="top" wrapText="1"/>
      <protection/>
    </xf>
    <xf numFmtId="1" fontId="0" fillId="0" borderId="6" xfId="20" applyNumberFormat="1" applyFont="1" applyBorder="1" applyAlignment="1">
      <alignment horizontal="left" vertical="top" shrinkToFit="1"/>
      <protection/>
    </xf>
    <xf numFmtId="0" fontId="0" fillId="0" borderId="6" xfId="20" applyBorder="1" applyAlignment="1">
      <alignment horizontal="left" vertical="center" wrapText="1"/>
      <protection/>
    </xf>
    <xf numFmtId="0" fontId="0" fillId="0" borderId="7" xfId="20" applyBorder="1" applyAlignment="1">
      <alignment horizontal="left" vertical="center" wrapText="1"/>
      <protection/>
    </xf>
    <xf numFmtId="0" fontId="0" fillId="0" borderId="8" xfId="20" applyBorder="1" applyAlignment="1">
      <alignment horizontal="left" wrapText="1"/>
      <protection/>
    </xf>
    <xf numFmtId="0" fontId="19" fillId="0" borderId="0" xfId="20" applyFont="1" applyAlignment="1">
      <alignment horizontal="left" vertical="top" wrapText="1"/>
      <protection/>
    </xf>
    <xf numFmtId="0" fontId="0" fillId="0" borderId="0" xfId="20" applyAlignment="1">
      <alignment horizontal="left" wrapText="1"/>
      <protection/>
    </xf>
    <xf numFmtId="0" fontId="0" fillId="0" borderId="9" xfId="20" applyBorder="1" applyAlignment="1">
      <alignment horizontal="left" vertical="center" wrapText="1"/>
      <protection/>
    </xf>
    <xf numFmtId="0" fontId="19" fillId="0" borderId="9" xfId="20" applyFont="1" applyBorder="1" applyAlignment="1">
      <alignment horizontal="left" vertical="top" wrapText="1"/>
      <protection/>
    </xf>
    <xf numFmtId="0" fontId="23" fillId="0" borderId="5" xfId="20" applyFont="1" applyBorder="1" applyAlignment="1">
      <alignment horizontal="left" vertical="top"/>
      <protection/>
    </xf>
    <xf numFmtId="0" fontId="19" fillId="0" borderId="5" xfId="20" applyFont="1" applyBorder="1" applyAlignment="1">
      <alignment horizontal="left" wrapText="1"/>
      <protection/>
    </xf>
    <xf numFmtId="0" fontId="0" fillId="0" borderId="5" xfId="20" applyBorder="1" applyAlignment="1">
      <alignment vertical="top" wrapText="1"/>
      <protection/>
    </xf>
    <xf numFmtId="0" fontId="19" fillId="0" borderId="5" xfId="20" applyFont="1" applyBorder="1" applyAlignment="1">
      <alignment horizontal="center" vertical="top" wrapText="1"/>
      <protection/>
    </xf>
    <xf numFmtId="0" fontId="24" fillId="0" borderId="5" xfId="20" applyFont="1" applyBorder="1" applyAlignment="1">
      <alignment horizontal="left" vertical="top" wrapText="1"/>
      <protection/>
    </xf>
    <xf numFmtId="0" fontId="24" fillId="0" borderId="5" xfId="20" applyFont="1" applyBorder="1" applyAlignment="1">
      <alignment horizontal="center" vertical="top" wrapText="1"/>
      <protection/>
    </xf>
    <xf numFmtId="0" fontId="24" fillId="0" borderId="5" xfId="20" applyFont="1" applyBorder="1" applyAlignment="1">
      <alignment horizontal="left" vertical="top" wrapText="1" indent="1"/>
      <protection/>
    </xf>
    <xf numFmtId="0" fontId="24" fillId="0" borderId="5" xfId="20" applyFont="1" applyBorder="1" applyAlignment="1">
      <alignment horizontal="left" vertical="top" wrapText="1" indent="2"/>
      <protection/>
    </xf>
    <xf numFmtId="167" fontId="18" fillId="0" borderId="5" xfId="20" applyNumberFormat="1" applyFont="1" applyBorder="1" applyAlignment="1">
      <alignment horizontal="left" vertical="top" shrinkToFit="1"/>
      <protection/>
    </xf>
    <xf numFmtId="0" fontId="0" fillId="0" borderId="5" xfId="20" applyBorder="1" applyAlignment="1">
      <alignment wrapText="1"/>
      <protection/>
    </xf>
    <xf numFmtId="0" fontId="17" fillId="0" borderId="5" xfId="20" applyFont="1" applyBorder="1" applyAlignment="1">
      <alignment horizontal="center" vertical="top" wrapText="1"/>
      <protection/>
    </xf>
    <xf numFmtId="0" fontId="17" fillId="0" borderId="5" xfId="20" applyFont="1" applyBorder="1" applyAlignment="1">
      <alignment horizontal="left" vertical="top" wrapText="1" indent="1"/>
      <protection/>
    </xf>
    <xf numFmtId="0" fontId="19" fillId="0" borderId="5" xfId="20" applyFont="1" applyBorder="1" applyAlignment="1">
      <alignment horizontal="left" vertical="top" wrapText="1" indent="1"/>
      <protection/>
    </xf>
    <xf numFmtId="0" fontId="19" fillId="0" borderId="5" xfId="20" applyFont="1" applyBorder="1" applyAlignment="1">
      <alignment horizontal="center" vertical="center" wrapText="1"/>
      <protection/>
    </xf>
    <xf numFmtId="0" fontId="0" fillId="0" borderId="5" xfId="20" applyBorder="1" applyAlignment="1">
      <alignment horizontal="left" vertical="top"/>
      <protection/>
    </xf>
    <xf numFmtId="0" fontId="19" fillId="0" borderId="5" xfId="20" applyFont="1" applyBorder="1" applyAlignment="1">
      <alignment vertical="top" wrapText="1"/>
      <protection/>
    </xf>
    <xf numFmtId="0" fontId="19" fillId="0" borderId="6" xfId="20" applyFont="1" applyBorder="1" applyAlignment="1">
      <alignment horizontal="center" vertical="top" wrapText="1"/>
      <protection/>
    </xf>
    <xf numFmtId="0" fontId="19" fillId="0" borderId="8" xfId="20" applyFont="1" applyBorder="1" applyAlignment="1">
      <alignment horizontal="left" vertical="top" wrapText="1"/>
      <protection/>
    </xf>
    <xf numFmtId="0" fontId="0" fillId="0" borderId="10" xfId="20" applyBorder="1" applyAlignment="1">
      <alignment horizontal="left" wrapText="1"/>
      <protection/>
    </xf>
    <xf numFmtId="0" fontId="0" fillId="0" borderId="9" xfId="20" applyBorder="1" applyAlignment="1">
      <alignment horizontal="left" wrapText="1"/>
      <protection/>
    </xf>
    <xf numFmtId="0" fontId="19" fillId="0" borderId="6" xfId="20" applyFont="1" applyBorder="1" applyAlignment="1">
      <alignment horizontal="right" vertical="top" wrapText="1"/>
      <protection/>
    </xf>
    <xf numFmtId="0" fontId="0" fillId="0" borderId="8" xfId="20" applyBorder="1" applyAlignment="1">
      <alignment horizontal="left" vertical="center" wrapText="1"/>
      <protection/>
    </xf>
    <xf numFmtId="0" fontId="19" fillId="0" borderId="9" xfId="20" applyFont="1" applyBorder="1" applyAlignment="1">
      <alignment horizontal="center" vertical="top" wrapText="1"/>
      <protection/>
    </xf>
    <xf numFmtId="0" fontId="19" fillId="0" borderId="9" xfId="20" applyFont="1" applyBorder="1" applyAlignment="1">
      <alignment horizontal="right" vertical="top" wrapText="1"/>
      <protection/>
    </xf>
    <xf numFmtId="0" fontId="19" fillId="0" borderId="11" xfId="20" applyFont="1" applyBorder="1" applyAlignment="1">
      <alignment horizontal="left" vertical="top" wrapText="1"/>
      <protection/>
    </xf>
    <xf numFmtId="0" fontId="19" fillId="0" borderId="3" xfId="20" applyFont="1" applyBorder="1" applyAlignment="1">
      <alignment horizontal="left" vertical="top" wrapText="1"/>
      <protection/>
    </xf>
    <xf numFmtId="0" fontId="19" fillId="0" borderId="3" xfId="20" applyFont="1" applyBorder="1" applyAlignment="1">
      <alignment horizontal="center" vertical="top" wrapText="1"/>
      <protection/>
    </xf>
    <xf numFmtId="0" fontId="17" fillId="0" borderId="12" xfId="20" applyFont="1" applyBorder="1" applyAlignment="1">
      <alignment horizontal="left" vertical="top" wrapText="1"/>
      <protection/>
    </xf>
    <xf numFmtId="0" fontId="0" fillId="0" borderId="13" xfId="20" applyBorder="1" applyAlignment="1">
      <alignment horizontal="left" wrapText="1"/>
      <protection/>
    </xf>
    <xf numFmtId="0" fontId="17" fillId="0" borderId="0" xfId="20" applyFont="1" applyAlignment="1">
      <alignment horizontal="left" vertical="top" wrapText="1"/>
      <protection/>
    </xf>
    <xf numFmtId="0" fontId="0" fillId="0" borderId="0" xfId="20" applyAlignment="1">
      <alignment horizontal="left" vertical="center" wrapText="1"/>
      <protection/>
    </xf>
    <xf numFmtId="0" fontId="0" fillId="0" borderId="13" xfId="20" applyBorder="1" applyAlignment="1">
      <alignment horizontal="left" vertical="center" wrapText="1"/>
      <protection/>
    </xf>
    <xf numFmtId="0" fontId="0" fillId="0" borderId="14" xfId="20" applyBorder="1" applyAlignment="1">
      <alignment horizontal="left" vertical="center" wrapText="1"/>
      <protection/>
    </xf>
    <xf numFmtId="0" fontId="0" fillId="0" borderId="15" xfId="20" applyBorder="1" applyAlignment="1">
      <alignment horizontal="left" vertical="top" wrapText="1"/>
      <protection/>
    </xf>
    <xf numFmtId="0" fontId="0" fillId="0" borderId="12" xfId="20" applyBorder="1" applyAlignment="1">
      <alignment horizontal="left" vertical="top" wrapText="1"/>
      <protection/>
    </xf>
    <xf numFmtId="0" fontId="0" fillId="0" borderId="6" xfId="20" applyBorder="1" applyAlignment="1">
      <alignment horizontal="left" wrapText="1"/>
      <protection/>
    </xf>
    <xf numFmtId="0" fontId="0" fillId="0" borderId="14" xfId="20" applyBorder="1" applyAlignment="1">
      <alignment horizontal="left" wrapText="1"/>
      <protection/>
    </xf>
    <xf numFmtId="0" fontId="19" fillId="0" borderId="8" xfId="20" applyFont="1" applyBorder="1" applyAlignment="1">
      <alignment horizontal="center" vertical="top" wrapText="1"/>
      <protection/>
    </xf>
    <xf numFmtId="1" fontId="0" fillId="0" borderId="0" xfId="20" applyNumberFormat="1" applyFont="1" applyAlignment="1">
      <alignment horizontal="left" vertical="top" shrinkToFit="1"/>
      <protection/>
    </xf>
    <xf numFmtId="0" fontId="19" fillId="0" borderId="13" xfId="20" applyFont="1" applyBorder="1" applyAlignment="1">
      <alignment horizontal="left" vertical="top" wrapText="1"/>
      <protection/>
    </xf>
    <xf numFmtId="0" fontId="19" fillId="0" borderId="15" xfId="20" applyFont="1" applyBorder="1" applyAlignment="1">
      <alignment horizontal="left" vertical="top" wrapText="1"/>
      <protection/>
    </xf>
    <xf numFmtId="0" fontId="19" fillId="0" borderId="14" xfId="20" applyFont="1" applyBorder="1" applyAlignment="1">
      <alignment horizontal="left" vertical="top" wrapText="1"/>
      <protection/>
    </xf>
    <xf numFmtId="0" fontId="0" fillId="0" borderId="10" xfId="20" applyBorder="1" applyAlignment="1">
      <alignment horizontal="left" vertical="center" wrapText="1"/>
      <protection/>
    </xf>
    <xf numFmtId="0" fontId="0" fillId="0" borderId="6" xfId="20" applyBorder="1" applyAlignment="1">
      <alignment horizontal="left" vertical="top" wrapText="1"/>
      <protection/>
    </xf>
    <xf numFmtId="0" fontId="0" fillId="0" borderId="8" xfId="20" applyBorder="1" applyAlignment="1">
      <alignment horizontal="left" vertical="top"/>
      <protection/>
    </xf>
    <xf numFmtId="0" fontId="4" fillId="0" borderId="9" xfId="20" applyFont="1" applyBorder="1" applyAlignment="1">
      <alignment horizontal="left" wrapText="1"/>
      <protection/>
    </xf>
    <xf numFmtId="0" fontId="19" fillId="0" borderId="16" xfId="20" applyFont="1" applyBorder="1" applyAlignment="1">
      <alignment horizontal="left" vertical="top" wrapText="1"/>
      <protection/>
    </xf>
    <xf numFmtId="0" fontId="0" fillId="0" borderId="3" xfId="20" applyBorder="1" applyAlignment="1">
      <alignment horizontal="left" wrapText="1"/>
      <protection/>
    </xf>
    <xf numFmtId="0" fontId="5" fillId="0" borderId="5" xfId="20" applyFont="1" applyBorder="1" applyAlignment="1">
      <alignment vertical="center" wrapText="1"/>
      <protection/>
    </xf>
    <xf numFmtId="168" fontId="20" fillId="0" borderId="5" xfId="20" applyNumberFormat="1" applyFont="1" applyBorder="1" applyAlignment="1">
      <alignment horizontal="left" vertical="top" shrinkToFit="1"/>
      <protection/>
    </xf>
    <xf numFmtId="168" fontId="20" fillId="0" borderId="5" xfId="20" applyNumberFormat="1" applyFont="1" applyBorder="1" applyAlignment="1">
      <alignment horizontal="left" vertical="center" shrinkToFit="1"/>
      <protection/>
    </xf>
    <xf numFmtId="169" fontId="20" fillId="0" borderId="5" xfId="20" applyNumberFormat="1" applyFont="1" applyBorder="1" applyAlignment="1">
      <alignment horizontal="left" vertical="top" shrinkToFit="1"/>
      <protection/>
    </xf>
    <xf numFmtId="0" fontId="0" fillId="0" borderId="0" xfId="20" applyAlignment="1">
      <alignment horizontal="left" vertical="top" wrapText="1"/>
      <protection/>
    </xf>
    <xf numFmtId="0" fontId="0" fillId="0" borderId="17" xfId="20" applyBorder="1" applyAlignment="1">
      <alignment horizontal="left" wrapText="1"/>
      <protection/>
    </xf>
    <xf numFmtId="0" fontId="0" fillId="0" borderId="17" xfId="20" applyBorder="1" applyAlignment="1">
      <alignment horizontal="left" vertical="center" wrapText="1"/>
      <protection/>
    </xf>
    <xf numFmtId="168" fontId="20" fillId="0" borderId="6" xfId="20" applyNumberFormat="1" applyFont="1" applyBorder="1" applyAlignment="1">
      <alignment horizontal="left" vertical="top" shrinkToFit="1"/>
      <protection/>
    </xf>
    <xf numFmtId="0" fontId="19" fillId="0" borderId="6" xfId="20" applyFont="1" applyBorder="1" applyAlignment="1">
      <alignment horizontal="center" vertical="center" wrapText="1"/>
      <protection/>
    </xf>
    <xf numFmtId="164" fontId="20" fillId="0" borderId="9" xfId="20" applyNumberFormat="1" applyFont="1" applyBorder="1" applyAlignment="1">
      <alignment horizontal="left" vertical="top" shrinkToFit="1"/>
      <protection/>
    </xf>
    <xf numFmtId="0" fontId="17" fillId="0" borderId="5" xfId="20" applyFont="1" applyBorder="1" applyAlignment="1">
      <alignment horizontal="left" vertical="center" wrapText="1" indent="1"/>
      <protection/>
    </xf>
    <xf numFmtId="0" fontId="17" fillId="0" borderId="5" xfId="20" applyFont="1" applyBorder="1" applyAlignment="1">
      <alignment horizontal="left" vertical="center" wrapText="1" indent="2"/>
      <protection/>
    </xf>
    <xf numFmtId="0" fontId="0" fillId="0" borderId="18" xfId="20" applyBorder="1" applyAlignment="1">
      <alignment horizontal="left" wrapText="1"/>
      <protection/>
    </xf>
    <xf numFmtId="164" fontId="18" fillId="0" borderId="5" xfId="20" applyNumberFormat="1" applyFont="1" applyBorder="1" applyAlignment="1">
      <alignment horizontal="left" shrinkToFit="1"/>
      <protection/>
    </xf>
    <xf numFmtId="0" fontId="17" fillId="0" borderId="5" xfId="20" applyFont="1" applyBorder="1" applyAlignment="1">
      <alignment horizontal="left" wrapText="1"/>
      <protection/>
    </xf>
    <xf numFmtId="0" fontId="27" fillId="0" borderId="8" xfId="20" applyFont="1" applyBorder="1" applyAlignment="1">
      <alignment horizontal="center" vertical="center" wrapText="1"/>
      <protection/>
    </xf>
    <xf numFmtId="0" fontId="4" fillId="0" borderId="5" xfId="20" applyFont="1" applyBorder="1" applyAlignment="1">
      <alignment horizontal="left" wrapText="1"/>
      <protection/>
    </xf>
    <xf numFmtId="0" fontId="4" fillId="0" borderId="0" xfId="20" applyFont="1" applyAlignment="1">
      <alignment horizontal="left" vertical="top"/>
      <protection/>
    </xf>
    <xf numFmtId="0" fontId="0" fillId="0" borderId="19" xfId="20" applyBorder="1" applyAlignment="1">
      <alignment horizontal="left" vertical="center" wrapText="1"/>
      <protection/>
    </xf>
    <xf numFmtId="168" fontId="20" fillId="0" borderId="9" xfId="20" applyNumberFormat="1" applyFont="1" applyBorder="1" applyAlignment="1">
      <alignment horizontal="left" vertical="top" shrinkToFit="1"/>
      <protection/>
    </xf>
    <xf numFmtId="0" fontId="19" fillId="0" borderId="5" xfId="20" applyFont="1" applyBorder="1" applyAlignment="1">
      <alignment horizontal="left" vertical="top" wrapText="1" indent="5"/>
      <protection/>
    </xf>
    <xf numFmtId="0" fontId="0" fillId="0" borderId="0" xfId="20" applyAlignment="1">
      <alignment horizontal="center" vertical="top" wrapText="1"/>
      <protection/>
    </xf>
    <xf numFmtId="0" fontId="19" fillId="0" borderId="0" xfId="20" applyFont="1" applyAlignment="1">
      <alignment horizontal="left" vertical="top" wrapText="1"/>
      <protection/>
    </xf>
    <xf numFmtId="170" fontId="20" fillId="0" borderId="5" xfId="20" applyNumberFormat="1" applyFont="1" applyBorder="1" applyAlignment="1">
      <alignment horizontal="left" vertical="top" shrinkToFit="1"/>
      <protection/>
    </xf>
    <xf numFmtId="170" fontId="20" fillId="0" borderId="5" xfId="20" applyNumberFormat="1" applyFont="1" applyBorder="1" applyAlignment="1">
      <alignment horizontal="left" vertical="center" shrinkToFit="1"/>
      <protection/>
    </xf>
    <xf numFmtId="0" fontId="19" fillId="0" borderId="5" xfId="20" applyFont="1" applyBorder="1" applyAlignment="1">
      <alignment vertical="center" wrapText="1"/>
      <protection/>
    </xf>
    <xf numFmtId="0" fontId="29" fillId="0" borderId="5" xfId="20" applyFont="1" applyBorder="1" applyAlignment="1">
      <alignment horizontal="left" vertical="top" wrapText="1"/>
      <protection/>
    </xf>
    <xf numFmtId="0" fontId="29" fillId="0" borderId="5" xfId="20" applyFont="1" applyBorder="1" applyAlignment="1">
      <alignment horizontal="left" vertical="center" wrapText="1"/>
      <protection/>
    </xf>
    <xf numFmtId="168" fontId="32" fillId="0" borderId="5" xfId="20" applyNumberFormat="1" applyFont="1" applyBorder="1" applyAlignment="1">
      <alignment horizontal="left" vertical="top" shrinkToFit="1"/>
      <protection/>
    </xf>
    <xf numFmtId="1" fontId="11" fillId="0" borderId="1" xfId="0" applyNumberFormat="1" applyFont="1" applyBorder="1" applyAlignment="1">
      <alignment horizontal="left" vertical="top" shrinkToFit="1"/>
    </xf>
    <xf numFmtId="0" fontId="8" fillId="0" borderId="1" xfId="0" applyFont="1" applyBorder="1" applyAlignment="1">
      <alignment horizontal="center" vertical="center" wrapText="1"/>
    </xf>
    <xf numFmtId="164" fontId="33" fillId="0" borderId="5" xfId="20" applyNumberFormat="1" applyFont="1" applyBorder="1" applyAlignment="1">
      <alignment horizontal="left" vertical="top" shrinkToFit="1"/>
      <protection/>
    </xf>
    <xf numFmtId="0" fontId="0" fillId="0" borderId="12" xfId="20" applyBorder="1" applyAlignment="1">
      <alignment horizontal="left" wrapText="1"/>
      <protection/>
    </xf>
    <xf numFmtId="1" fontId="0" fillId="0" borderId="6" xfId="20" applyNumberFormat="1" applyFont="1" applyBorder="1" applyAlignment="1">
      <alignment horizontal="center" vertical="center" shrinkToFit="1"/>
      <protection/>
    </xf>
    <xf numFmtId="0" fontId="0" fillId="0" borderId="12" xfId="20" applyBorder="1" applyAlignment="1">
      <alignment horizontal="left" vertical="top"/>
      <protection/>
    </xf>
    <xf numFmtId="0" fontId="0" fillId="0" borderId="6" xfId="20" applyBorder="1" applyAlignment="1">
      <alignment horizontal="center" vertical="center" wrapText="1"/>
      <protection/>
    </xf>
    <xf numFmtId="0" fontId="0" fillId="0" borderId="9" xfId="20" applyBorder="1" applyAlignment="1">
      <alignment horizontal="center" vertical="center" wrapText="1"/>
      <protection/>
    </xf>
    <xf numFmtId="0" fontId="0" fillId="0" borderId="8" xfId="20" applyBorder="1" applyAlignment="1">
      <alignment horizontal="center" vertical="center" wrapText="1"/>
      <protection/>
    </xf>
    <xf numFmtId="0" fontId="0" fillId="0" borderId="0" xfId="20" applyAlignment="1">
      <alignment vertical="top"/>
      <protection/>
    </xf>
    <xf numFmtId="0" fontId="0" fillId="0" borderId="5" xfId="20" applyBorder="1" applyAlignment="1">
      <alignment vertical="center" wrapText="1"/>
      <protection/>
    </xf>
    <xf numFmtId="167" fontId="20" fillId="0" borderId="17" xfId="20" applyNumberFormat="1" applyFont="1" applyBorder="1" applyAlignment="1">
      <alignment horizontal="left" vertical="center" shrinkToFit="1"/>
      <protection/>
    </xf>
    <xf numFmtId="164" fontId="20" fillId="0" borderId="17" xfId="20" applyNumberFormat="1" applyFont="1" applyBorder="1" applyAlignment="1">
      <alignment horizontal="left" vertical="center" shrinkToFit="1"/>
      <protection/>
    </xf>
    <xf numFmtId="0" fontId="17" fillId="0" borderId="0" xfId="20" applyFont="1" applyAlignment="1">
      <alignment horizontal="center" vertical="top" wrapText="1"/>
      <protection/>
    </xf>
    <xf numFmtId="0" fontId="17" fillId="0" borderId="0" xfId="20" applyFont="1" applyAlignment="1">
      <alignment horizontal="left" vertical="top" wrapText="1" indent="2"/>
      <protection/>
    </xf>
    <xf numFmtId="0" fontId="17" fillId="0" borderId="0" xfId="20" applyFont="1" applyAlignment="1">
      <alignment horizontal="left" vertical="top" wrapText="1" indent="1"/>
      <protection/>
    </xf>
    <xf numFmtId="0" fontId="0" fillId="0" borderId="6" xfId="20" applyBorder="1" applyAlignment="1">
      <alignment horizontal="left" vertical="top"/>
      <protection/>
    </xf>
    <xf numFmtId="0" fontId="0" fillId="0" borderId="9" xfId="20" applyBorder="1" applyAlignment="1">
      <alignment horizontal="left" vertical="top"/>
      <protection/>
    </xf>
    <xf numFmtId="0" fontId="24" fillId="0" borderId="0" xfId="20" applyFont="1" applyAlignment="1">
      <alignment horizontal="left" vertical="top" wrapText="1"/>
      <protection/>
    </xf>
    <xf numFmtId="0" fontId="24" fillId="0" borderId="0" xfId="20" applyFont="1" applyAlignment="1">
      <alignment horizontal="center" vertical="top" wrapText="1"/>
      <protection/>
    </xf>
    <xf numFmtId="0" fontId="24" fillId="0" borderId="0" xfId="20" applyFont="1" applyAlignment="1">
      <alignment horizontal="left" vertical="top" wrapText="1" indent="1"/>
      <protection/>
    </xf>
    <xf numFmtId="0" fontId="24" fillId="0" borderId="0" xfId="20" applyFont="1" applyAlignment="1">
      <alignment horizontal="left" vertical="top" wrapText="1" indent="2"/>
      <protection/>
    </xf>
    <xf numFmtId="0" fontId="26" fillId="0" borderId="6" xfId="20" applyFont="1" applyBorder="1" applyAlignment="1">
      <alignment horizontal="left" vertical="top" wrapText="1"/>
      <protection/>
    </xf>
    <xf numFmtId="168" fontId="20" fillId="0" borderId="5" xfId="20" applyNumberFormat="1" applyFont="1" applyBorder="1" applyAlignment="1">
      <alignment vertical="top" shrinkToFit="1"/>
      <protection/>
    </xf>
    <xf numFmtId="0" fontId="0" fillId="0" borderId="3" xfId="20" applyBorder="1" applyAlignment="1">
      <alignment wrapText="1"/>
      <protection/>
    </xf>
    <xf numFmtId="168" fontId="20" fillId="0" borderId="5" xfId="20" applyNumberFormat="1" applyFont="1" applyBorder="1" applyAlignment="1">
      <alignment vertical="center" shrinkToFit="1"/>
      <protection/>
    </xf>
    <xf numFmtId="1" fontId="33" fillId="0" borderId="5" xfId="20" applyNumberFormat="1" applyFont="1" applyBorder="1" applyAlignment="1">
      <alignment horizontal="left" shrinkToFit="1"/>
      <protection/>
    </xf>
    <xf numFmtId="0" fontId="34" fillId="0" borderId="5" xfId="20" applyFont="1" applyBorder="1" applyAlignment="1">
      <alignment horizontal="left" vertical="top" wrapText="1"/>
      <protection/>
    </xf>
    <xf numFmtId="0" fontId="0" fillId="0" borderId="0" xfId="20" applyAlignment="1">
      <alignment vertical="top" wrapText="1"/>
      <protection/>
    </xf>
    <xf numFmtId="0" fontId="35" fillId="0" borderId="20" xfId="21" applyFont="1" applyBorder="1" applyAlignment="1">
      <alignment horizontal="center" wrapText="1"/>
      <protection/>
    </xf>
    <xf numFmtId="0" fontId="35" fillId="0" borderId="20" xfId="21" applyFont="1" applyBorder="1" applyAlignment="1">
      <alignment wrapText="1"/>
      <protection/>
    </xf>
    <xf numFmtId="0" fontId="35" fillId="0" borderId="21" xfId="21" applyFont="1" applyBorder="1" applyAlignment="1">
      <alignment horizontal="center"/>
      <protection/>
    </xf>
    <xf numFmtId="3" fontId="35" fillId="0" borderId="22" xfId="21" applyNumberFormat="1" applyFont="1" applyBorder="1" applyAlignment="1">
      <alignment horizontal="center"/>
      <protection/>
    </xf>
    <xf numFmtId="171" fontId="35" fillId="0" borderId="20" xfId="22" applyFont="1" applyFill="1" applyBorder="1" applyAlignment="1">
      <alignment horizontal="center"/>
    </xf>
    <xf numFmtId="0" fontId="36" fillId="0" borderId="0" xfId="21" applyFont="1">
      <alignment/>
      <protection/>
    </xf>
    <xf numFmtId="0" fontId="37" fillId="0" borderId="0" xfId="21" applyFont="1">
      <alignment/>
      <protection/>
    </xf>
    <xf numFmtId="4" fontId="25" fillId="0" borderId="0" xfId="21" applyNumberFormat="1" applyFont="1">
      <alignment/>
      <protection/>
    </xf>
    <xf numFmtId="0" fontId="25" fillId="0" borderId="0" xfId="21" applyFont="1">
      <alignment/>
      <protection/>
    </xf>
    <xf numFmtId="172" fontId="25" fillId="0" borderId="0" xfId="21" applyNumberFormat="1" applyFont="1">
      <alignment/>
      <protection/>
    </xf>
    <xf numFmtId="0" fontId="37" fillId="0" borderId="0" xfId="25" applyFont="1">
      <alignment/>
      <protection/>
    </xf>
    <xf numFmtId="171" fontId="36" fillId="0" borderId="0" xfId="22" applyFont="1" applyFill="1" applyBorder="1"/>
    <xf numFmtId="3" fontId="17" fillId="0" borderId="22" xfId="23" applyNumberFormat="1" applyFont="1" applyBorder="1" applyAlignment="1">
      <alignment horizontal="center"/>
      <protection/>
    </xf>
    <xf numFmtId="172" fontId="35" fillId="0" borderId="20" xfId="27" applyFont="1" applyFill="1" applyBorder="1"/>
    <xf numFmtId="4" fontId="36" fillId="0" borderId="0" xfId="21" applyNumberFormat="1" applyFont="1">
      <alignment/>
      <protection/>
    </xf>
    <xf numFmtId="0" fontId="36" fillId="0" borderId="0" xfId="21" applyFont="1" applyAlignment="1">
      <alignment horizontal="center"/>
      <protection/>
    </xf>
    <xf numFmtId="0" fontId="36" fillId="0" borderId="0" xfId="21" applyFont="1" applyAlignment="1">
      <alignment wrapText="1"/>
      <protection/>
    </xf>
    <xf numFmtId="3" fontId="36" fillId="0" borderId="0" xfId="21" applyNumberFormat="1" applyFont="1" applyAlignment="1">
      <alignment horizontal="center"/>
      <protection/>
    </xf>
    <xf numFmtId="0" fontId="17" fillId="0" borderId="5" xfId="20" applyFont="1" applyBorder="1" applyAlignment="1">
      <alignment horizontal="center" vertical="center" wrapText="1"/>
      <protection/>
    </xf>
    <xf numFmtId="1" fontId="20" fillId="0" borderId="5" xfId="20" applyNumberFormat="1" applyFont="1" applyBorder="1" applyAlignment="1">
      <alignment horizontal="center" vertical="center" shrinkToFit="1"/>
      <protection/>
    </xf>
    <xf numFmtId="1" fontId="0" fillId="0" borderId="5" xfId="20" applyNumberFormat="1" applyFont="1" applyBorder="1" applyAlignment="1">
      <alignment horizontal="center" vertical="center" shrinkToFit="1"/>
      <protection/>
    </xf>
    <xf numFmtId="0" fontId="0" fillId="0" borderId="5" xfId="20" applyBorder="1" applyAlignment="1">
      <alignment horizontal="center" vertical="center" wrapText="1"/>
      <protection/>
    </xf>
    <xf numFmtId="1" fontId="22" fillId="0" borderId="5" xfId="20" applyNumberFormat="1" applyFont="1" applyBorder="1" applyAlignment="1">
      <alignment horizontal="center" vertical="center" shrinkToFit="1"/>
      <protection/>
    </xf>
    <xf numFmtId="0" fontId="0" fillId="0" borderId="0" xfId="20" applyAlignment="1">
      <alignment horizontal="center" vertical="center"/>
      <protection/>
    </xf>
    <xf numFmtId="0" fontId="17" fillId="0" borderId="0" xfId="20" applyFont="1" applyAlignment="1">
      <alignment horizontal="center" vertical="center" wrapText="1"/>
      <protection/>
    </xf>
    <xf numFmtId="0" fontId="19" fillId="0" borderId="0" xfId="20" applyFont="1" applyAlignment="1">
      <alignment horizontal="center" vertical="center" wrapText="1"/>
      <protection/>
    </xf>
    <xf numFmtId="0" fontId="0" fillId="0" borderId="0" xfId="20" applyAlignment="1">
      <alignment horizontal="center" vertical="center" wrapText="1"/>
      <protection/>
    </xf>
    <xf numFmtId="0" fontId="19" fillId="0" borderId="6" xfId="20" applyFont="1" applyBorder="1" applyAlignment="1">
      <alignment vertical="center" wrapText="1"/>
      <protection/>
    </xf>
    <xf numFmtId="0" fontId="19" fillId="0" borderId="8" xfId="20" applyFont="1" applyBorder="1" applyAlignment="1">
      <alignment vertical="center" wrapText="1"/>
      <protection/>
    </xf>
    <xf numFmtId="0" fontId="19" fillId="0" borderId="9" xfId="20" applyFont="1" applyBorder="1" applyAlignment="1">
      <alignment vertical="center" wrapText="1"/>
      <protection/>
    </xf>
    <xf numFmtId="0" fontId="4" fillId="0" borderId="6" xfId="20" applyFont="1" applyBorder="1" applyAlignment="1">
      <alignment horizontal="left" vertical="center" wrapText="1"/>
      <protection/>
    </xf>
    <xf numFmtId="0" fontId="4" fillId="0" borderId="7" xfId="20" applyFont="1" applyBorder="1" applyAlignment="1">
      <alignment horizontal="left" vertical="center" wrapText="1"/>
      <protection/>
    </xf>
    <xf numFmtId="0" fontId="4" fillId="0" borderId="8" xfId="20" applyFont="1" applyBorder="1" applyAlignment="1">
      <alignment horizontal="left" vertical="center" wrapText="1"/>
      <protection/>
    </xf>
    <xf numFmtId="0" fontId="38" fillId="0" borderId="23" xfId="21" applyFont="1" applyBorder="1" applyAlignment="1">
      <alignment horizontal="center" vertical="center"/>
      <protection/>
    </xf>
    <xf numFmtId="0" fontId="38" fillId="0" borderId="24" xfId="21" applyFont="1" applyBorder="1" applyAlignment="1">
      <alignment horizontal="center" vertical="center"/>
      <protection/>
    </xf>
    <xf numFmtId="0" fontId="38" fillId="0" borderId="24" xfId="21" applyFont="1" applyBorder="1" applyAlignment="1">
      <alignment horizontal="center"/>
      <protection/>
    </xf>
    <xf numFmtId="173" fontId="38" fillId="0" borderId="24" xfId="21" applyNumberFormat="1" applyFont="1" applyBorder="1" applyAlignment="1">
      <alignment horizontal="center" vertical="center"/>
      <protection/>
    </xf>
    <xf numFmtId="0" fontId="38" fillId="0" borderId="25" xfId="21" applyFont="1" applyBorder="1" applyAlignment="1">
      <alignment horizontal="center" vertical="center"/>
      <protection/>
    </xf>
    <xf numFmtId="0" fontId="2" fillId="0" borderId="0" xfId="21">
      <alignment/>
      <protection/>
    </xf>
    <xf numFmtId="0" fontId="25" fillId="0" borderId="26" xfId="23" applyFont="1" applyBorder="1" applyAlignment="1" applyProtection="1">
      <alignment horizontal="center" vertical="center" wrapText="1"/>
      <protection locked="0"/>
    </xf>
    <xf numFmtId="0" fontId="25" fillId="0" borderId="27" xfId="23" applyFont="1" applyBorder="1" applyAlignment="1" applyProtection="1">
      <alignment vertical="top" wrapText="1"/>
      <protection locked="0"/>
    </xf>
    <xf numFmtId="0" fontId="17" fillId="0" borderId="27" xfId="23" applyFont="1" applyBorder="1" applyAlignment="1" applyProtection="1">
      <alignment vertical="top" wrapText="1"/>
      <protection locked="0"/>
    </xf>
    <xf numFmtId="0" fontId="25" fillId="0" borderId="27" xfId="23" applyFont="1" applyBorder="1" applyAlignment="1" applyProtection="1">
      <alignment horizontal="center" wrapText="1"/>
      <protection locked="0"/>
    </xf>
    <xf numFmtId="173" fontId="25" fillId="0" borderId="27" xfId="23" applyNumberFormat="1" applyFont="1" applyBorder="1" applyAlignment="1" applyProtection="1">
      <alignment horizontal="center" vertical="center" wrapText="1"/>
      <protection locked="0"/>
    </xf>
    <xf numFmtId="0" fontId="25" fillId="0" borderId="28" xfId="23" applyFont="1" applyBorder="1" applyAlignment="1" applyProtection="1">
      <alignment vertical="top" wrapText="1"/>
      <protection locked="0"/>
    </xf>
    <xf numFmtId="0" fontId="25" fillId="0" borderId="28" xfId="23" applyFont="1" applyBorder="1" applyAlignment="1" applyProtection="1">
      <alignment horizontal="center" wrapText="1"/>
      <protection locked="0"/>
    </xf>
    <xf numFmtId="0" fontId="25" fillId="0" borderId="27" xfId="23" applyFont="1" applyBorder="1" applyAlignment="1">
      <alignment vertical="top" wrapText="1"/>
      <protection/>
    </xf>
    <xf numFmtId="0" fontId="25" fillId="0" borderId="27" xfId="23" applyFont="1" applyBorder="1" applyAlignment="1">
      <alignment horizontal="center" wrapText="1"/>
      <protection/>
    </xf>
    <xf numFmtId="173" fontId="25" fillId="0" borderId="27" xfId="23" applyNumberFormat="1" applyFont="1" applyBorder="1" applyAlignment="1">
      <alignment horizontal="center" vertical="center" wrapText="1"/>
      <protection/>
    </xf>
    <xf numFmtId="0" fontId="25" fillId="0" borderId="0" xfId="23" applyFont="1" applyAlignment="1" applyProtection="1">
      <alignment horizontal="center" vertical="center" wrapText="1"/>
      <protection locked="0"/>
    </xf>
    <xf numFmtId="173" fontId="25" fillId="0" borderId="28" xfId="23" applyNumberFormat="1" applyFont="1" applyBorder="1" applyAlignment="1" applyProtection="1">
      <alignment vertical="center" wrapText="1"/>
      <protection locked="0"/>
    </xf>
    <xf numFmtId="173" fontId="25" fillId="0" borderId="8" xfId="23" applyNumberFormat="1" applyFont="1" applyBorder="1" applyAlignment="1" applyProtection="1">
      <alignment vertical="center" wrapText="1"/>
      <protection locked="0"/>
    </xf>
    <xf numFmtId="0" fontId="25" fillId="0" borderId="8" xfId="23" applyFont="1" applyBorder="1" applyAlignment="1" applyProtection="1">
      <alignment horizontal="center" wrapText="1"/>
      <protection locked="0"/>
    </xf>
    <xf numFmtId="0" fontId="17" fillId="0" borderId="8" xfId="23" applyFont="1" applyBorder="1" applyAlignment="1" applyProtection="1">
      <alignment horizontal="right" wrapText="1"/>
      <protection locked="0"/>
    </xf>
    <xf numFmtId="173" fontId="25" fillId="0" borderId="0" xfId="23" applyNumberFormat="1" applyFont="1" applyAlignment="1" applyProtection="1">
      <alignment vertical="center" wrapText="1"/>
      <protection locked="0"/>
    </xf>
    <xf numFmtId="173" fontId="25" fillId="0" borderId="9" xfId="23" applyNumberFormat="1" applyFont="1" applyBorder="1" applyAlignment="1" applyProtection="1">
      <alignment vertical="center" wrapText="1"/>
      <protection locked="0"/>
    </xf>
    <xf numFmtId="0" fontId="25" fillId="0" borderId="0" xfId="23" applyFont="1" applyAlignment="1" applyProtection="1">
      <alignment horizontal="left" vertical="top" wrapText="1"/>
      <protection locked="0"/>
    </xf>
    <xf numFmtId="0" fontId="25" fillId="0" borderId="8" xfId="23" applyFont="1" applyBorder="1" applyAlignment="1" applyProtection="1">
      <alignment horizontal="right" wrapText="1"/>
      <protection locked="0"/>
    </xf>
    <xf numFmtId="3" fontId="25" fillId="0" borderId="8" xfId="23" applyNumberFormat="1" applyFont="1" applyBorder="1" applyAlignment="1" applyProtection="1">
      <alignment horizontal="right" wrapText="1"/>
      <protection locked="0"/>
    </xf>
    <xf numFmtId="0" fontId="17" fillId="0" borderId="0" xfId="23" applyFont="1" applyAlignment="1" applyProtection="1">
      <alignment horizontal="left" vertical="top" wrapText="1"/>
      <protection locked="0"/>
    </xf>
    <xf numFmtId="0" fontId="25" fillId="0" borderId="19" xfId="23" applyFont="1" applyBorder="1" applyAlignment="1" applyProtection="1">
      <alignment horizontal="center" vertical="center" wrapText="1"/>
      <protection locked="0"/>
    </xf>
    <xf numFmtId="0" fontId="25" fillId="0" borderId="10" xfId="23" applyFont="1" applyBorder="1" applyAlignment="1" applyProtection="1">
      <alignment horizontal="center" vertical="center" wrapText="1"/>
      <protection locked="0"/>
    </xf>
    <xf numFmtId="0" fontId="25" fillId="0" borderId="29" xfId="23" applyFont="1" applyBorder="1" applyAlignment="1" applyProtection="1">
      <alignment horizontal="center" vertical="center" wrapText="1"/>
      <protection locked="0"/>
    </xf>
    <xf numFmtId="0" fontId="17" fillId="0" borderId="30" xfId="23" applyFont="1" applyBorder="1" applyAlignment="1" applyProtection="1">
      <alignment horizontal="right" wrapText="1"/>
      <protection locked="0"/>
    </xf>
    <xf numFmtId="0" fontId="25" fillId="0" borderId="31" xfId="23" applyFont="1" applyBorder="1" applyAlignment="1" applyProtection="1">
      <alignment horizontal="center" vertical="center" wrapText="1"/>
      <protection locked="0"/>
    </xf>
    <xf numFmtId="0" fontId="25" fillId="0" borderId="32" xfId="23" applyFont="1" applyBorder="1" applyAlignment="1" applyProtection="1">
      <alignment horizontal="center" vertical="center" wrapText="1"/>
      <protection locked="0"/>
    </xf>
    <xf numFmtId="173" fontId="38" fillId="0" borderId="21" xfId="23" applyNumberFormat="1" applyFont="1" applyBorder="1" applyAlignment="1" applyProtection="1">
      <alignment vertical="center" wrapText="1"/>
      <protection locked="0"/>
    </xf>
    <xf numFmtId="173" fontId="38" fillId="0" borderId="33" xfId="23" applyNumberFormat="1" applyFont="1" applyBorder="1" applyAlignment="1" applyProtection="1">
      <alignment vertical="center" wrapText="1"/>
      <protection locked="0"/>
    </xf>
    <xf numFmtId="0" fontId="2" fillId="0" borderId="0" xfId="21" applyAlignment="1">
      <alignment horizontal="center" vertical="center"/>
      <protection/>
    </xf>
    <xf numFmtId="0" fontId="2" fillId="0" borderId="0" xfId="21" applyAlignment="1">
      <alignment horizontal="center"/>
      <protection/>
    </xf>
    <xf numFmtId="173" fontId="2" fillId="0" borderId="0" xfId="21" applyNumberFormat="1" applyAlignment="1">
      <alignment horizontal="center" vertical="center"/>
      <protection/>
    </xf>
    <xf numFmtId="0" fontId="39" fillId="0" borderId="34" xfId="0" applyFont="1" applyBorder="1" applyAlignment="1" applyProtection="1">
      <alignment horizontal="center" vertical="center" wrapText="1"/>
      <protection locked="0"/>
    </xf>
    <xf numFmtId="1" fontId="0" fillId="0" borderId="3" xfId="20" applyNumberFormat="1" applyFont="1" applyBorder="1" applyAlignment="1">
      <alignment horizontal="center" vertical="center" shrinkToFit="1"/>
      <protection/>
    </xf>
    <xf numFmtId="1" fontId="0" fillId="0" borderId="11" xfId="20" applyNumberFormat="1" applyFont="1" applyBorder="1" applyAlignment="1">
      <alignment horizontal="center" vertical="center" shrinkToFit="1"/>
      <protection/>
    </xf>
    <xf numFmtId="0" fontId="19" fillId="0" borderId="0" xfId="20" applyFont="1" applyAlignment="1">
      <alignment horizontal="center" vertical="top" wrapText="1"/>
      <protection/>
    </xf>
    <xf numFmtId="1" fontId="0" fillId="0" borderId="0" xfId="20" applyNumberFormat="1" applyFont="1" applyAlignment="1">
      <alignment horizontal="center" vertical="center" shrinkToFit="1"/>
      <protection/>
    </xf>
    <xf numFmtId="0" fontId="10" fillId="0" borderId="35" xfId="0" applyFont="1" applyBorder="1" applyAlignment="1">
      <alignment horizontal="center" vertical="center" wrapText="1"/>
    </xf>
    <xf numFmtId="0" fontId="0" fillId="0" borderId="5" xfId="20" applyBorder="1" applyAlignment="1">
      <alignment horizontal="center" wrapText="1"/>
      <protection/>
    </xf>
    <xf numFmtId="0" fontId="17" fillId="0" borderId="17" xfId="20" applyFont="1" applyBorder="1" applyAlignment="1">
      <alignment horizontal="left" vertical="top" wrapText="1"/>
      <protection/>
    </xf>
    <xf numFmtId="0" fontId="10" fillId="0" borderId="36" xfId="0" applyFont="1" applyBorder="1" applyAlignment="1">
      <alignment horizontal="left" vertical="top" wrapText="1"/>
    </xf>
    <xf numFmtId="0" fontId="10" fillId="0" borderId="6" xfId="0" applyFont="1" applyBorder="1" applyAlignment="1">
      <alignment horizontal="left" vertical="top" wrapText="1"/>
    </xf>
    <xf numFmtId="0" fontId="10" fillId="0" borderId="4" xfId="0" applyFont="1" applyBorder="1" applyAlignment="1">
      <alignment horizontal="center" vertical="center" wrapText="1"/>
    </xf>
    <xf numFmtId="0" fontId="10" fillId="0" borderId="35" xfId="0" applyFont="1" applyBorder="1" applyAlignment="1">
      <alignment horizontal="center" vertical="top" wrapText="1"/>
    </xf>
    <xf numFmtId="0" fontId="10" fillId="0" borderId="35" xfId="0" applyFont="1" applyBorder="1" applyAlignment="1">
      <alignment horizontal="left" vertical="top" wrapText="1" indent="5"/>
    </xf>
    <xf numFmtId="0" fontId="10" fillId="0" borderId="3" xfId="0" applyFont="1" applyBorder="1" applyAlignment="1">
      <alignment horizontal="left" vertical="top" wrapText="1"/>
    </xf>
    <xf numFmtId="0" fontId="13" fillId="0" borderId="3" xfId="0" applyFont="1" applyBorder="1" applyAlignment="1">
      <alignment horizontal="left" vertical="top" wrapText="1"/>
    </xf>
    <xf numFmtId="164" fontId="10" fillId="0" borderId="37" xfId="0" applyNumberFormat="1" applyFont="1" applyBorder="1" applyAlignment="1">
      <alignment horizontal="left" vertical="top" shrinkToFit="1"/>
    </xf>
    <xf numFmtId="0" fontId="11" fillId="0" borderId="38" xfId="0" applyFont="1" applyBorder="1" applyAlignment="1">
      <alignment horizontal="left" vertical="top" wrapText="1"/>
    </xf>
    <xf numFmtId="0" fontId="11" fillId="0" borderId="38" xfId="0" applyFont="1" applyBorder="1" applyAlignment="1">
      <alignment horizontal="center" vertical="center" wrapText="1"/>
    </xf>
    <xf numFmtId="1" fontId="13" fillId="0" borderId="38" xfId="0" applyNumberFormat="1" applyFont="1" applyBorder="1" applyAlignment="1">
      <alignment horizontal="center" vertical="center" shrinkToFi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164" fontId="10" fillId="0" borderId="40" xfId="0" applyNumberFormat="1" applyFont="1" applyBorder="1" applyAlignment="1">
      <alignment horizontal="left" vertical="top" shrinkToFit="1"/>
    </xf>
    <xf numFmtId="0" fontId="11" fillId="0" borderId="41" xfId="0" applyFont="1" applyBorder="1" applyAlignment="1">
      <alignment horizontal="left" vertical="top" wrapText="1"/>
    </xf>
    <xf numFmtId="0" fontId="11" fillId="0" borderId="41" xfId="0" applyFont="1" applyBorder="1" applyAlignment="1">
      <alignment horizontal="center" vertical="center" wrapText="1"/>
    </xf>
    <xf numFmtId="1" fontId="13" fillId="0" borderId="41" xfId="0" applyNumberFormat="1" applyFont="1" applyBorder="1" applyAlignment="1">
      <alignment horizontal="center" vertical="center" shrinkToFi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1" fontId="9" fillId="0" borderId="41" xfId="0" applyNumberFormat="1" applyFont="1" applyBorder="1" applyAlignment="1">
      <alignment horizontal="center" vertical="center" shrinkToFit="1"/>
    </xf>
    <xf numFmtId="0" fontId="9" fillId="0" borderId="41" xfId="0" applyFont="1" applyBorder="1" applyAlignment="1">
      <alignment horizontal="left" vertical="top" wrapText="1"/>
    </xf>
    <xf numFmtId="0" fontId="9" fillId="0" borderId="41" xfId="0" applyFont="1" applyBorder="1" applyAlignment="1">
      <alignment horizontal="left" vertical="top"/>
    </xf>
    <xf numFmtId="0" fontId="9" fillId="0" borderId="41" xfId="0" applyFont="1" applyBorder="1" applyAlignment="1">
      <alignment horizontal="center" vertical="center" wrapText="1"/>
    </xf>
    <xf numFmtId="0" fontId="11" fillId="0" borderId="41" xfId="0" applyFont="1" applyBorder="1" applyAlignment="1">
      <alignment horizontal="left" vertical="center" wrapText="1"/>
    </xf>
    <xf numFmtId="0" fontId="9" fillId="0" borderId="41" xfId="0" applyFont="1" applyBorder="1" applyAlignment="1">
      <alignment horizontal="center" vertical="center"/>
    </xf>
    <xf numFmtId="0" fontId="13" fillId="0" borderId="41" xfId="0" applyFont="1" applyBorder="1" applyAlignment="1">
      <alignment horizontal="left" vertical="top"/>
    </xf>
    <xf numFmtId="0" fontId="13" fillId="0" borderId="41" xfId="0" applyFont="1" applyBorder="1" applyAlignment="1">
      <alignment horizontal="left" vertical="top" wrapText="1"/>
    </xf>
    <xf numFmtId="164" fontId="10" fillId="0" borderId="43" xfId="0" applyNumberFormat="1" applyFont="1" applyBorder="1" applyAlignment="1">
      <alignment horizontal="left" vertical="top" shrinkToFit="1"/>
    </xf>
    <xf numFmtId="0" fontId="9" fillId="0" borderId="44" xfId="0" applyFont="1" applyBorder="1" applyAlignment="1">
      <alignment horizontal="left" vertical="top"/>
    </xf>
    <xf numFmtId="0" fontId="11" fillId="0" borderId="44" xfId="0" applyFont="1" applyBorder="1" applyAlignment="1">
      <alignment horizontal="center" vertical="center" wrapText="1"/>
    </xf>
    <xf numFmtId="1" fontId="9" fillId="0" borderId="44" xfId="0" applyNumberFormat="1" applyFont="1" applyBorder="1" applyAlignment="1">
      <alignment horizontal="center" vertical="center" shrinkToFi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1" fillId="0" borderId="46" xfId="0" applyFont="1" applyBorder="1" applyAlignment="1" applyProtection="1">
      <alignment vertical="center" wrapText="1"/>
      <protection locked="0"/>
    </xf>
    <xf numFmtId="0" fontId="1" fillId="0" borderId="34" xfId="0" applyFont="1" applyBorder="1" applyAlignment="1" applyProtection="1">
      <alignment horizontal="center" vertical="center" wrapText="1"/>
      <protection locked="0"/>
    </xf>
    <xf numFmtId="0" fontId="10" fillId="0" borderId="46" xfId="0" applyFont="1" applyBorder="1" applyAlignment="1" applyProtection="1">
      <alignment vertical="center" wrapText="1"/>
      <protection locked="0"/>
    </xf>
    <xf numFmtId="0" fontId="11" fillId="0" borderId="34" xfId="0" applyFont="1" applyBorder="1" applyAlignment="1" applyProtection="1">
      <alignment horizontal="center" vertical="center" wrapText="1"/>
      <protection locked="0"/>
    </xf>
    <xf numFmtId="0" fontId="11" fillId="0" borderId="46" xfId="0" applyFont="1" applyBorder="1" applyAlignment="1" applyProtection="1">
      <alignment vertical="center" wrapText="1"/>
      <protection locked="0"/>
    </xf>
    <xf numFmtId="0" fontId="17" fillId="0" borderId="8" xfId="23" applyFont="1" applyBorder="1" applyAlignment="1" applyProtection="1">
      <alignment horizontal="center" wrapText="1"/>
      <protection locked="0"/>
    </xf>
    <xf numFmtId="0" fontId="17" fillId="0" borderId="9" xfId="23" applyFont="1" applyBorder="1" applyAlignment="1" applyProtection="1">
      <alignment horizontal="center" wrapText="1"/>
      <protection locked="0"/>
    </xf>
    <xf numFmtId="164" fontId="13" fillId="0" borderId="47" xfId="0" applyNumberFormat="1" applyFont="1" applyBorder="1" applyAlignment="1">
      <alignment horizontal="left" vertical="top" shrinkToFit="1"/>
    </xf>
    <xf numFmtId="0" fontId="11" fillId="0" borderId="47" xfId="0" applyFont="1" applyBorder="1" applyAlignment="1">
      <alignment horizontal="left" vertical="top" wrapText="1"/>
    </xf>
    <xf numFmtId="0" fontId="11" fillId="0" borderId="47" xfId="0" applyFont="1" applyBorder="1" applyAlignment="1">
      <alignment horizontal="center" vertical="top" wrapText="1"/>
    </xf>
    <xf numFmtId="1" fontId="9" fillId="0" borderId="47" xfId="0" applyNumberFormat="1" applyFont="1" applyBorder="1" applyAlignment="1">
      <alignment horizontal="center" vertical="top" shrinkToFit="1"/>
    </xf>
    <xf numFmtId="0" fontId="9" fillId="0" borderId="47" xfId="0" applyFont="1" applyBorder="1" applyAlignment="1">
      <alignment horizontal="left" vertical="center" wrapText="1"/>
    </xf>
    <xf numFmtId="164" fontId="13" fillId="0" borderId="41" xfId="0" applyNumberFormat="1" applyFont="1" applyBorder="1" applyAlignment="1">
      <alignment horizontal="left" vertical="top" shrinkToFit="1"/>
    </xf>
    <xf numFmtId="0" fontId="11" fillId="0" borderId="41" xfId="0" applyFont="1" applyBorder="1" applyAlignment="1">
      <alignment horizontal="center" vertical="top" wrapText="1"/>
    </xf>
    <xf numFmtId="1" fontId="9" fillId="0" borderId="41" xfId="0" applyNumberFormat="1" applyFont="1" applyBorder="1" applyAlignment="1">
      <alignment horizontal="center" vertical="top" shrinkToFit="1"/>
    </xf>
    <xf numFmtId="0" fontId="9" fillId="0" borderId="41" xfId="0" applyFont="1" applyBorder="1" applyAlignment="1">
      <alignment horizontal="left" wrapText="1"/>
    </xf>
    <xf numFmtId="164" fontId="13" fillId="0" borderId="48" xfId="0" applyNumberFormat="1" applyFont="1" applyBorder="1" applyAlignment="1">
      <alignment horizontal="left" vertical="top" shrinkToFit="1"/>
    </xf>
    <xf numFmtId="0" fontId="11" fillId="0" borderId="48" xfId="0" applyFont="1" applyBorder="1" applyAlignment="1">
      <alignment horizontal="left" vertical="top" wrapText="1"/>
    </xf>
    <xf numFmtId="0" fontId="11" fillId="0" borderId="48" xfId="0" applyFont="1" applyBorder="1" applyAlignment="1">
      <alignment horizontal="center" vertical="top" wrapText="1"/>
    </xf>
    <xf numFmtId="1" fontId="9" fillId="0" borderId="48" xfId="0" applyNumberFormat="1" applyFont="1" applyBorder="1" applyAlignment="1">
      <alignment horizontal="center" vertical="center" shrinkToFit="1"/>
    </xf>
    <xf numFmtId="0" fontId="9" fillId="0" borderId="48" xfId="0" applyFont="1" applyBorder="1" applyAlignment="1">
      <alignment horizontal="left" vertical="center" wrapText="1"/>
    </xf>
    <xf numFmtId="0" fontId="25" fillId="0" borderId="49" xfId="23" applyFont="1" applyBorder="1" applyAlignment="1" applyProtection="1">
      <alignment horizontal="center" vertical="center" wrapText="1"/>
      <protection locked="0"/>
    </xf>
    <xf numFmtId="0" fontId="38" fillId="0" borderId="50" xfId="21" applyFont="1" applyBorder="1" applyAlignment="1">
      <alignment horizontal="center" vertical="center"/>
      <protection/>
    </xf>
    <xf numFmtId="0" fontId="38" fillId="0" borderId="50" xfId="21" applyFont="1" applyBorder="1" applyAlignment="1">
      <alignment horizontal="center"/>
      <protection/>
    </xf>
    <xf numFmtId="173" fontId="38" fillId="0" borderId="50" xfId="21" applyNumberFormat="1" applyFont="1" applyBorder="1" applyAlignment="1">
      <alignment horizontal="center" vertical="center"/>
      <protection/>
    </xf>
    <xf numFmtId="0" fontId="25" fillId="0" borderId="27" xfId="23" applyFont="1" applyBorder="1" applyAlignment="1" applyProtection="1">
      <alignment horizontal="center" vertical="center" wrapText="1"/>
      <protection locked="0"/>
    </xf>
    <xf numFmtId="173" fontId="25" fillId="0" borderId="27" xfId="23" applyNumberFormat="1" applyFont="1" applyBorder="1" applyAlignment="1" applyProtection="1">
      <alignment vertical="center" wrapText="1"/>
      <protection locked="0"/>
    </xf>
    <xf numFmtId="0" fontId="25" fillId="0" borderId="27" xfId="23" applyFont="1" applyBorder="1" applyAlignment="1" applyProtection="1">
      <alignment horizontal="left" vertical="top" wrapText="1"/>
      <protection locked="0"/>
    </xf>
    <xf numFmtId="0" fontId="17" fillId="0" borderId="27" xfId="23" applyFont="1" applyBorder="1" applyAlignment="1" applyProtection="1">
      <alignment horizontal="center" wrapText="1"/>
      <protection locked="0"/>
    </xf>
    <xf numFmtId="0" fontId="17" fillId="0" borderId="27" xfId="23" applyFont="1" applyBorder="1" applyAlignment="1" applyProtection="1">
      <alignment horizontal="right" wrapText="1"/>
      <protection locked="0"/>
    </xf>
    <xf numFmtId="0" fontId="17" fillId="0" borderId="27" xfId="23" applyFont="1" applyBorder="1" applyAlignment="1" applyProtection="1">
      <alignment horizontal="left" vertical="top" wrapText="1"/>
      <protection locked="0"/>
    </xf>
    <xf numFmtId="0" fontId="25" fillId="0" borderId="27" xfId="23" applyFont="1" applyBorder="1" applyAlignment="1" applyProtection="1">
      <alignment horizontal="right" wrapText="1"/>
      <protection locked="0"/>
    </xf>
    <xf numFmtId="3" fontId="25" fillId="0" borderId="27" xfId="23" applyNumberFormat="1" applyFont="1" applyBorder="1" applyAlignment="1" applyProtection="1">
      <alignment horizontal="right" wrapText="1"/>
      <protection locked="0"/>
    </xf>
    <xf numFmtId="0" fontId="25" fillId="0" borderId="51" xfId="23" applyFont="1" applyBorder="1" applyAlignment="1" applyProtection="1">
      <alignment horizontal="center" vertical="center" wrapText="1"/>
      <protection locked="0"/>
    </xf>
    <xf numFmtId="0" fontId="25" fillId="0" borderId="51" xfId="23" applyFont="1" applyBorder="1" applyAlignment="1" applyProtection="1">
      <alignment horizontal="left" vertical="top" wrapText="1"/>
      <protection locked="0"/>
    </xf>
    <xf numFmtId="0" fontId="25" fillId="0" borderId="51" xfId="23" applyFont="1" applyBorder="1" applyAlignment="1" applyProtection="1">
      <alignment horizontal="center" wrapText="1"/>
      <protection locked="0"/>
    </xf>
    <xf numFmtId="0" fontId="25" fillId="0" borderId="51" xfId="23" applyFont="1" applyBorder="1" applyAlignment="1" applyProtection="1">
      <alignment horizontal="right" wrapText="1"/>
      <protection locked="0"/>
    </xf>
    <xf numFmtId="173" fontId="25" fillId="0" borderId="51" xfId="23" applyNumberFormat="1" applyFont="1" applyBorder="1" applyAlignment="1" applyProtection="1">
      <alignment vertical="center" wrapText="1"/>
      <protection locked="0"/>
    </xf>
    <xf numFmtId="0" fontId="25" fillId="0" borderId="28" xfId="23" applyFont="1" applyBorder="1" applyAlignment="1" applyProtection="1">
      <alignment horizontal="center" vertical="center" wrapText="1"/>
      <protection locked="0"/>
    </xf>
    <xf numFmtId="0" fontId="25" fillId="0" borderId="50" xfId="23" applyFont="1" applyBorder="1" applyAlignment="1" applyProtection="1">
      <alignment horizontal="center" vertical="center" wrapText="1"/>
      <protection locked="0"/>
    </xf>
    <xf numFmtId="0" fontId="25" fillId="0" borderId="50" xfId="23" applyFont="1" applyBorder="1" applyAlignment="1" applyProtection="1">
      <alignment horizontal="left" vertical="top" wrapText="1"/>
      <protection locked="0"/>
    </xf>
    <xf numFmtId="0" fontId="17" fillId="0" borderId="50" xfId="23" applyFont="1" applyBorder="1" applyAlignment="1" applyProtection="1">
      <alignment horizontal="center" wrapText="1"/>
      <protection locked="0"/>
    </xf>
    <xf numFmtId="0" fontId="17" fillId="0" borderId="50" xfId="23" applyFont="1" applyBorder="1" applyAlignment="1" applyProtection="1">
      <alignment horizontal="right" wrapText="1"/>
      <protection locked="0"/>
    </xf>
    <xf numFmtId="173" fontId="25" fillId="0" borderId="50" xfId="23" applyNumberFormat="1" applyFont="1" applyBorder="1" applyAlignment="1" applyProtection="1">
      <alignment vertical="center" wrapText="1"/>
      <protection locked="0"/>
    </xf>
    <xf numFmtId="0" fontId="35" fillId="0" borderId="52" xfId="21" applyFont="1" applyBorder="1" applyAlignment="1">
      <alignment horizontal="center"/>
      <protection/>
    </xf>
    <xf numFmtId="0" fontId="17" fillId="0" borderId="53" xfId="23" applyFont="1" applyBorder="1" applyAlignment="1">
      <alignment horizontal="left" wrapText="1"/>
      <protection/>
    </xf>
    <xf numFmtId="0" fontId="35" fillId="0" borderId="53" xfId="21" applyFont="1" applyBorder="1" applyAlignment="1">
      <alignment horizontal="center"/>
      <protection/>
    </xf>
    <xf numFmtId="3" fontId="35" fillId="0" borderId="53" xfId="21" applyNumberFormat="1" applyFont="1" applyBorder="1" applyAlignment="1">
      <alignment horizontal="center"/>
      <protection/>
    </xf>
    <xf numFmtId="171" fontId="35" fillId="0" borderId="54" xfId="22" applyFont="1" applyFill="1" applyBorder="1" applyAlignment="1">
      <alignment horizontal="center"/>
    </xf>
    <xf numFmtId="0" fontId="35" fillId="0" borderId="26" xfId="21" applyFont="1" applyBorder="1" applyAlignment="1">
      <alignment horizontal="center"/>
      <protection/>
    </xf>
    <xf numFmtId="0" fontId="17" fillId="0" borderId="27" xfId="23" applyFont="1" applyBorder="1" applyAlignment="1">
      <alignment horizontal="left" wrapText="1"/>
      <protection/>
    </xf>
    <xf numFmtId="0" fontId="35" fillId="0" borderId="27" xfId="21" applyFont="1" applyBorder="1" applyAlignment="1">
      <alignment horizontal="center"/>
      <protection/>
    </xf>
    <xf numFmtId="3" fontId="35" fillId="0" borderId="27" xfId="21" applyNumberFormat="1" applyFont="1" applyBorder="1" applyAlignment="1">
      <alignment horizontal="center"/>
      <protection/>
    </xf>
    <xf numFmtId="171" fontId="35" fillId="0" borderId="55" xfId="22" applyFont="1" applyFill="1" applyBorder="1" applyAlignment="1">
      <alignment horizontal="center"/>
    </xf>
    <xf numFmtId="0" fontId="35" fillId="0" borderId="27" xfId="21" applyFont="1" applyBorder="1" applyAlignment="1">
      <alignment wrapText="1"/>
      <protection/>
    </xf>
    <xf numFmtId="0" fontId="36" fillId="0" borderId="26" xfId="21" applyFont="1" applyBorder="1" applyAlignment="1">
      <alignment horizontal="center"/>
      <protection/>
    </xf>
    <xf numFmtId="0" fontId="36" fillId="0" borderId="27" xfId="21" applyFont="1" applyBorder="1" applyAlignment="1">
      <alignment wrapText="1"/>
      <protection/>
    </xf>
    <xf numFmtId="0" fontId="36" fillId="0" borderId="27" xfId="21" applyFont="1" applyBorder="1" applyAlignment="1">
      <alignment horizontal="center"/>
      <protection/>
    </xf>
    <xf numFmtId="3" fontId="36" fillId="0" borderId="27" xfId="21" applyNumberFormat="1" applyFont="1" applyBorder="1" applyAlignment="1">
      <alignment horizontal="center"/>
      <protection/>
    </xf>
    <xf numFmtId="172" fontId="25" fillId="0" borderId="55" xfId="24" applyFont="1" applyFill="1" applyBorder="1"/>
    <xf numFmtId="0" fontId="36" fillId="0" borderId="27" xfId="26" applyFont="1" applyBorder="1" applyAlignment="1">
      <alignment wrapText="1"/>
      <protection/>
    </xf>
    <xf numFmtId="171" fontId="36" fillId="0" borderId="55" xfId="22" applyFont="1" applyFill="1" applyBorder="1"/>
    <xf numFmtId="0" fontId="17" fillId="0" borderId="27" xfId="23" applyFont="1" applyBorder="1" applyAlignment="1" applyProtection="1">
      <alignment vertical="center" wrapText="1"/>
      <protection locked="0"/>
    </xf>
    <xf numFmtId="173" fontId="17" fillId="0" borderId="55" xfId="23" applyNumberFormat="1" applyFont="1" applyBorder="1" applyAlignment="1" applyProtection="1">
      <alignment horizontal="right" vertical="top" wrapText="1"/>
      <protection locked="0"/>
    </xf>
    <xf numFmtId="0" fontId="36" fillId="0" borderId="27" xfId="21" applyFont="1" applyBorder="1" applyAlignment="1">
      <alignment horizontal="center" wrapText="1"/>
      <protection/>
    </xf>
    <xf numFmtId="0" fontId="36" fillId="0" borderId="27" xfId="21" applyFont="1" applyBorder="1">
      <alignment/>
      <protection/>
    </xf>
    <xf numFmtId="0" fontId="36" fillId="0" borderId="56" xfId="21" applyFont="1" applyBorder="1" applyAlignment="1">
      <alignment horizontal="center"/>
      <protection/>
    </xf>
    <xf numFmtId="0" fontId="36" fillId="0" borderId="57" xfId="21" applyFont="1" applyBorder="1" applyAlignment="1">
      <alignment wrapText="1"/>
      <protection/>
    </xf>
    <xf numFmtId="0" fontId="36" fillId="0" borderId="57" xfId="21" applyFont="1" applyBorder="1" applyAlignment="1">
      <alignment horizontal="center"/>
      <protection/>
    </xf>
    <xf numFmtId="3" fontId="36" fillId="0" borderId="57" xfId="21" applyNumberFormat="1" applyFont="1" applyBorder="1" applyAlignment="1">
      <alignment horizontal="center"/>
      <protection/>
    </xf>
    <xf numFmtId="171" fontId="36" fillId="0" borderId="58" xfId="22" applyFont="1" applyFill="1" applyBorder="1"/>
    <xf numFmtId="3" fontId="9" fillId="0" borderId="47" xfId="0" applyNumberFormat="1" applyFont="1" applyBorder="1" applyAlignment="1">
      <alignment horizontal="left" vertical="top" shrinkToFit="1"/>
    </xf>
    <xf numFmtId="1" fontId="9" fillId="0" borderId="47" xfId="0" applyNumberFormat="1" applyFont="1" applyBorder="1" applyAlignment="1">
      <alignment horizontal="center" vertical="center" shrinkToFit="1"/>
    </xf>
    <xf numFmtId="3" fontId="9" fillId="0" borderId="41" xfId="0" applyNumberFormat="1" applyFont="1" applyBorder="1" applyAlignment="1">
      <alignment horizontal="left" vertical="top" shrinkToFit="1"/>
    </xf>
    <xf numFmtId="3" fontId="9" fillId="0" borderId="48" xfId="0" applyNumberFormat="1" applyFont="1" applyBorder="1" applyAlignment="1">
      <alignment horizontal="left" vertical="top" shrinkToFit="1"/>
    </xf>
    <xf numFmtId="0" fontId="9" fillId="0" borderId="48" xfId="0" applyFont="1" applyBorder="1" applyAlignment="1">
      <alignment horizontal="left" wrapText="1"/>
    </xf>
    <xf numFmtId="1" fontId="9" fillId="0" borderId="48" xfId="0" applyNumberFormat="1" applyFont="1" applyBorder="1" applyAlignment="1">
      <alignment horizontal="center" vertical="top" shrinkToFit="1"/>
    </xf>
    <xf numFmtId="0" fontId="0" fillId="0" borderId="5" xfId="20" applyBorder="1" applyAlignment="1">
      <alignment horizontal="center" vertical="top" wrapText="1"/>
      <protection/>
    </xf>
    <xf numFmtId="0" fontId="0" fillId="0" borderId="0" xfId="20" applyAlignment="1">
      <alignment horizontal="center" vertical="top"/>
      <protection/>
    </xf>
    <xf numFmtId="0" fontId="0" fillId="0" borderId="50" xfId="20" applyBorder="1" applyAlignment="1">
      <alignment horizontal="center" vertical="center" wrapText="1"/>
      <protection/>
    </xf>
    <xf numFmtId="0" fontId="0" fillId="0" borderId="50" xfId="20" applyBorder="1" applyAlignment="1">
      <alignment horizontal="left" vertical="center" wrapText="1"/>
      <protection/>
    </xf>
    <xf numFmtId="0" fontId="19" fillId="0" borderId="27" xfId="20" applyFont="1" applyBorder="1" applyAlignment="1">
      <alignment horizontal="left" vertical="top" wrapText="1"/>
      <protection/>
    </xf>
    <xf numFmtId="0" fontId="19" fillId="0" borderId="27" xfId="20" applyFont="1" applyBorder="1" applyAlignment="1">
      <alignment horizontal="left" vertical="top" wrapText="1"/>
      <protection/>
    </xf>
    <xf numFmtId="0" fontId="19" fillId="0" borderId="27" xfId="20" applyFont="1" applyBorder="1" applyAlignment="1">
      <alignment horizontal="center" vertical="center" wrapText="1"/>
      <protection/>
    </xf>
    <xf numFmtId="1" fontId="20" fillId="0" borderId="27" xfId="20" applyNumberFormat="1" applyFont="1" applyBorder="1" applyAlignment="1">
      <alignment horizontal="center" vertical="center" shrinkToFit="1"/>
      <protection/>
    </xf>
    <xf numFmtId="0" fontId="17" fillId="0" borderId="27" xfId="20" applyFont="1" applyBorder="1" applyAlignment="1">
      <alignment horizontal="left" vertical="top" wrapText="1"/>
      <protection/>
    </xf>
    <xf numFmtId="0" fontId="0" fillId="0" borderId="27" xfId="20" applyBorder="1" applyAlignment="1">
      <alignment horizontal="center" vertical="center" wrapText="1"/>
      <protection/>
    </xf>
    <xf numFmtId="0" fontId="19" fillId="0" borderId="27" xfId="20" applyFont="1" applyBorder="1" applyAlignment="1">
      <alignment horizontal="left" vertical="center" wrapText="1"/>
      <protection/>
    </xf>
    <xf numFmtId="0" fontId="0" fillId="0" borderId="27" xfId="20" applyBorder="1" applyAlignment="1">
      <alignment horizontal="left" vertical="center" wrapText="1"/>
      <protection/>
    </xf>
    <xf numFmtId="0" fontId="0" fillId="0" borderId="27" xfId="20" applyBorder="1" applyAlignment="1">
      <alignment horizontal="left" vertical="top" wrapText="1"/>
      <protection/>
    </xf>
    <xf numFmtId="1" fontId="0" fillId="0" borderId="27" xfId="20" applyNumberFormat="1" applyFont="1" applyBorder="1" applyAlignment="1">
      <alignment horizontal="center" vertical="center" shrinkToFit="1"/>
      <protection/>
    </xf>
    <xf numFmtId="0" fontId="19" fillId="0" borderId="27" xfId="20" applyFont="1" applyBorder="1" applyAlignment="1">
      <alignment horizontal="left" vertical="center" wrapText="1"/>
      <protection/>
    </xf>
    <xf numFmtId="0" fontId="0" fillId="0" borderId="27" xfId="20" applyBorder="1" applyAlignment="1">
      <alignment horizontal="left" wrapText="1"/>
      <protection/>
    </xf>
    <xf numFmtId="164" fontId="33" fillId="0" borderId="27" xfId="20" applyNumberFormat="1" applyFont="1" applyBorder="1" applyAlignment="1">
      <alignment horizontal="left" vertical="top" shrinkToFit="1"/>
      <protection/>
    </xf>
    <xf numFmtId="2" fontId="33" fillId="0" borderId="27" xfId="20" applyNumberFormat="1" applyFont="1" applyBorder="1" applyAlignment="1">
      <alignment horizontal="left" vertical="top" shrinkToFit="1"/>
      <protection/>
    </xf>
    <xf numFmtId="2" fontId="18" fillId="0" borderId="27" xfId="20" applyNumberFormat="1" applyFont="1" applyBorder="1" applyAlignment="1">
      <alignment horizontal="left" vertical="top" shrinkToFit="1"/>
      <protection/>
    </xf>
    <xf numFmtId="0" fontId="17" fillId="0" borderId="27" xfId="20" applyFont="1" applyBorder="1" applyAlignment="1">
      <alignment horizontal="left" vertical="center" wrapText="1"/>
      <protection/>
    </xf>
    <xf numFmtId="0" fontId="0" fillId="0" borderId="27" xfId="20" applyBorder="1" applyAlignment="1">
      <alignment vertical="top" wrapText="1"/>
      <protection/>
    </xf>
    <xf numFmtId="2" fontId="18" fillId="0" borderId="27" xfId="20" applyNumberFormat="1" applyFont="1" applyBorder="1" applyAlignment="1">
      <alignment vertical="top" shrinkToFit="1"/>
      <protection/>
    </xf>
    <xf numFmtId="0" fontId="0" fillId="0" borderId="27" xfId="20" applyBorder="1" applyAlignment="1">
      <alignment horizontal="left" vertical="top"/>
      <protection/>
    </xf>
    <xf numFmtId="2" fontId="18" fillId="0" borderId="27" xfId="20" applyNumberFormat="1" applyFont="1" applyBorder="1" applyAlignment="1">
      <alignment shrinkToFit="1"/>
      <protection/>
    </xf>
    <xf numFmtId="3" fontId="20" fillId="0" borderId="27" xfId="20" applyNumberFormat="1" applyFont="1" applyBorder="1" applyAlignment="1">
      <alignment horizontal="center" vertical="center" shrinkToFit="1"/>
      <protection/>
    </xf>
    <xf numFmtId="0" fontId="0" fillId="0" borderId="51" xfId="20" applyBorder="1" applyAlignment="1">
      <alignment horizontal="left" wrapText="1"/>
      <protection/>
    </xf>
    <xf numFmtId="0" fontId="0" fillId="0" borderId="51" xfId="20" applyBorder="1" applyAlignment="1">
      <alignment horizontal="center" vertical="center" wrapText="1"/>
      <protection/>
    </xf>
    <xf numFmtId="0" fontId="24" fillId="0" borderId="5" xfId="20" applyFont="1" applyBorder="1" applyAlignment="1">
      <alignment horizontal="center" vertical="center" wrapText="1"/>
      <protection/>
    </xf>
    <xf numFmtId="0" fontId="36" fillId="0" borderId="27" xfId="20" applyFont="1" applyBorder="1" applyAlignment="1">
      <alignment horizontal="left" vertical="top" wrapText="1"/>
      <protection/>
    </xf>
    <xf numFmtId="0" fontId="35" fillId="0" borderId="5" xfId="20" applyFont="1" applyBorder="1" applyAlignment="1">
      <alignment horizontal="left" vertical="top" wrapText="1"/>
      <protection/>
    </xf>
    <xf numFmtId="0" fontId="35" fillId="0" borderId="5" xfId="20" applyFont="1" applyBorder="1" applyAlignment="1">
      <alignment horizontal="center" vertical="center" wrapText="1"/>
      <protection/>
    </xf>
    <xf numFmtId="164" fontId="41" fillId="0" borderId="50" xfId="20" applyNumberFormat="1" applyFont="1" applyBorder="1" applyAlignment="1">
      <alignment horizontal="left" vertical="top" shrinkToFit="1"/>
      <protection/>
    </xf>
    <xf numFmtId="0" fontId="35" fillId="0" borderId="50" xfId="20" applyFont="1" applyBorder="1" applyAlignment="1">
      <alignment horizontal="left" vertical="top" wrapText="1"/>
      <protection/>
    </xf>
    <xf numFmtId="0" fontId="9" fillId="0" borderId="50" xfId="20" applyFont="1" applyBorder="1" applyAlignment="1">
      <alignment horizontal="center" vertical="center" wrapText="1"/>
      <protection/>
    </xf>
    <xf numFmtId="0" fontId="9" fillId="0" borderId="50" xfId="20" applyFont="1" applyBorder="1" applyAlignment="1">
      <alignment horizontal="left" vertical="center" wrapText="1"/>
      <protection/>
    </xf>
    <xf numFmtId="0" fontId="36" fillId="0" borderId="27" xfId="20" applyFont="1" applyBorder="1" applyAlignment="1">
      <alignment horizontal="center" vertical="center" wrapText="1"/>
      <protection/>
    </xf>
    <xf numFmtId="1" fontId="42" fillId="0" borderId="27" xfId="20" applyNumberFormat="1" applyFont="1" applyBorder="1" applyAlignment="1">
      <alignment horizontal="center" vertical="center" shrinkToFit="1"/>
      <protection/>
    </xf>
    <xf numFmtId="164" fontId="41" fillId="0" borderId="27" xfId="20" applyNumberFormat="1" applyFont="1" applyBorder="1" applyAlignment="1">
      <alignment horizontal="left" vertical="top" shrinkToFit="1"/>
      <protection/>
    </xf>
    <xf numFmtId="0" fontId="35" fillId="0" borderId="27" xfId="20" applyFont="1" applyBorder="1" applyAlignment="1">
      <alignment horizontal="left" vertical="top" wrapText="1"/>
      <protection/>
    </xf>
    <xf numFmtId="0" fontId="9" fillId="0" borderId="27" xfId="20" applyFont="1" applyBorder="1" applyAlignment="1">
      <alignment horizontal="center" vertical="center" wrapText="1"/>
      <protection/>
    </xf>
    <xf numFmtId="0" fontId="36" fillId="0" borderId="27" xfId="20" applyFont="1" applyBorder="1" applyAlignment="1">
      <alignment horizontal="left" vertical="center" wrapText="1"/>
      <protection/>
    </xf>
    <xf numFmtId="0" fontId="9" fillId="0" borderId="27" xfId="20" applyFont="1" applyBorder="1" applyAlignment="1">
      <alignment horizontal="left" vertical="center" wrapText="1"/>
      <protection/>
    </xf>
    <xf numFmtId="0" fontId="9" fillId="0" borderId="27" xfId="20" applyFont="1" applyBorder="1" applyAlignment="1">
      <alignment horizontal="left" vertical="top" wrapText="1"/>
      <protection/>
    </xf>
    <xf numFmtId="1" fontId="9" fillId="0" borderId="27" xfId="20" applyNumberFormat="1" applyFont="1" applyBorder="1" applyAlignment="1">
      <alignment horizontal="center" vertical="center" shrinkToFit="1"/>
      <protection/>
    </xf>
    <xf numFmtId="0" fontId="36" fillId="0" borderId="6" xfId="20" applyFont="1" applyBorder="1" applyAlignment="1">
      <alignment horizontal="left" vertical="top" wrapText="1"/>
      <protection/>
    </xf>
    <xf numFmtId="0" fontId="36" fillId="0" borderId="6" xfId="20" applyFont="1" applyBorder="1" applyAlignment="1">
      <alignment horizontal="center" vertical="center" wrapText="1"/>
      <protection/>
    </xf>
    <xf numFmtId="0" fontId="36" fillId="0" borderId="18" xfId="20" applyFont="1" applyBorder="1" applyAlignment="1">
      <alignment horizontal="left" vertical="top" wrapText="1"/>
      <protection/>
    </xf>
    <xf numFmtId="0" fontId="9" fillId="0" borderId="6" xfId="20" applyFont="1" applyBorder="1" applyAlignment="1">
      <alignment horizontal="center" vertical="center" wrapText="1"/>
      <protection/>
    </xf>
    <xf numFmtId="0" fontId="9" fillId="0" borderId="9" xfId="20" applyFont="1" applyBorder="1" applyAlignment="1">
      <alignment horizontal="center" vertical="center" wrapText="1"/>
      <protection/>
    </xf>
    <xf numFmtId="0" fontId="36" fillId="0" borderId="5" xfId="20" applyFont="1" applyBorder="1" applyAlignment="1">
      <alignment horizontal="left" vertical="top" wrapText="1"/>
      <protection/>
    </xf>
    <xf numFmtId="0" fontId="36" fillId="0" borderId="9" xfId="20" applyFont="1" applyBorder="1" applyAlignment="1">
      <alignment horizontal="left" vertical="top" wrapText="1"/>
      <protection/>
    </xf>
    <xf numFmtId="0" fontId="36" fillId="0" borderId="9" xfId="20" applyFont="1" applyBorder="1" applyAlignment="1">
      <alignment horizontal="center" vertical="center" wrapText="1"/>
      <protection/>
    </xf>
    <xf numFmtId="1" fontId="9" fillId="0" borderId="5" xfId="20" applyNumberFormat="1" applyFont="1" applyBorder="1" applyAlignment="1">
      <alignment horizontal="center" vertical="center" shrinkToFit="1"/>
      <protection/>
    </xf>
    <xf numFmtId="0" fontId="9" fillId="0" borderId="5" xfId="20" applyFont="1" applyBorder="1" applyAlignment="1">
      <alignment horizontal="left" vertical="top" wrapText="1"/>
      <protection/>
    </xf>
    <xf numFmtId="0" fontId="9" fillId="0" borderId="5" xfId="20" applyFont="1" applyBorder="1" applyAlignment="1">
      <alignment horizontal="center" vertical="center" wrapText="1"/>
      <protection/>
    </xf>
    <xf numFmtId="1" fontId="9" fillId="0" borderId="6" xfId="20" applyNumberFormat="1" applyFont="1" applyBorder="1" applyAlignment="1">
      <alignment horizontal="center" vertical="center" shrinkToFit="1"/>
      <protection/>
    </xf>
    <xf numFmtId="0" fontId="36" fillId="0" borderId="0" xfId="20" applyFont="1" applyAlignment="1">
      <alignment horizontal="left" vertical="top" wrapText="1"/>
      <protection/>
    </xf>
    <xf numFmtId="0" fontId="9" fillId="0" borderId="8" xfId="20" applyFont="1" applyBorder="1" applyAlignment="1">
      <alignment horizontal="center" vertical="center" wrapText="1"/>
      <protection/>
    </xf>
    <xf numFmtId="0" fontId="36" fillId="0" borderId="59" xfId="20" applyFont="1" applyBorder="1" applyAlignment="1">
      <alignment horizontal="left" vertical="top" wrapText="1"/>
      <protection/>
    </xf>
    <xf numFmtId="1" fontId="9" fillId="0" borderId="9" xfId="20" applyNumberFormat="1" applyFont="1" applyBorder="1" applyAlignment="1">
      <alignment horizontal="center" vertical="center" shrinkToFit="1"/>
      <protection/>
    </xf>
    <xf numFmtId="164" fontId="41" fillId="0" borderId="5" xfId="20" applyNumberFormat="1" applyFont="1" applyBorder="1" applyAlignment="1">
      <alignment horizontal="left" vertical="top" shrinkToFit="1"/>
      <protection/>
    </xf>
    <xf numFmtId="0" fontId="9" fillId="0" borderId="5" xfId="20" applyFont="1" applyBorder="1" applyAlignment="1">
      <alignment horizontal="left" vertical="center" wrapText="1"/>
      <protection/>
    </xf>
    <xf numFmtId="0" fontId="10" fillId="0" borderId="5" xfId="20" applyFont="1" applyBorder="1" applyAlignment="1">
      <alignment horizontal="left" vertical="top" wrapText="1"/>
      <protection/>
    </xf>
    <xf numFmtId="0" fontId="10" fillId="0" borderId="5" xfId="20" applyFont="1" applyBorder="1" applyAlignment="1">
      <alignment horizontal="center" vertical="center" wrapText="1"/>
      <protection/>
    </xf>
    <xf numFmtId="164" fontId="9" fillId="0" borderId="5" xfId="20" applyNumberFormat="1" applyFont="1" applyBorder="1" applyAlignment="1">
      <alignment horizontal="left" vertical="top" shrinkToFit="1"/>
      <protection/>
    </xf>
    <xf numFmtId="0" fontId="11" fillId="0" borderId="6" xfId="20" applyFont="1" applyBorder="1" applyAlignment="1">
      <alignment horizontal="left" vertical="top" wrapText="1"/>
      <protection/>
    </xf>
    <xf numFmtId="0" fontId="11" fillId="0" borderId="6" xfId="20" applyFont="1" applyBorder="1" applyAlignment="1">
      <alignment horizontal="center" vertical="center" wrapText="1"/>
      <protection/>
    </xf>
    <xf numFmtId="0" fontId="11" fillId="0" borderId="18" xfId="20" applyFont="1" applyBorder="1" applyAlignment="1">
      <alignment horizontal="left" vertical="top" wrapText="1"/>
      <protection/>
    </xf>
    <xf numFmtId="0" fontId="11" fillId="0" borderId="10" xfId="20" applyFont="1" applyBorder="1" applyAlignment="1">
      <alignment horizontal="left" vertical="top" wrapText="1"/>
      <protection/>
    </xf>
    <xf numFmtId="0" fontId="11" fillId="0" borderId="5" xfId="20" applyFont="1" applyBorder="1" applyAlignment="1">
      <alignment horizontal="left" vertical="top" wrapText="1"/>
      <protection/>
    </xf>
    <xf numFmtId="0" fontId="11" fillId="0" borderId="9" xfId="20" applyFont="1" applyBorder="1" applyAlignment="1">
      <alignment horizontal="left" vertical="top" wrapText="1"/>
      <protection/>
    </xf>
    <xf numFmtId="0" fontId="11" fillId="0" borderId="9" xfId="20" applyFont="1" applyBorder="1" applyAlignment="1">
      <alignment horizontal="center" vertical="center" wrapText="1"/>
      <protection/>
    </xf>
    <xf numFmtId="0" fontId="11" fillId="0" borderId="5" xfId="20" applyFont="1" applyBorder="1" applyAlignment="1">
      <alignment horizontal="center" vertical="center" wrapText="1"/>
      <protection/>
    </xf>
    <xf numFmtId="0" fontId="11" fillId="0" borderId="6"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11" fillId="0" borderId="7" xfId="20" applyFont="1" applyBorder="1" applyAlignment="1">
      <alignment horizontal="left" vertical="top" wrapText="1"/>
      <protection/>
    </xf>
    <xf numFmtId="0" fontId="11" fillId="0" borderId="0" xfId="20" applyFont="1" applyAlignment="1">
      <alignment horizontal="left" vertical="top" wrapText="1"/>
      <protection/>
    </xf>
    <xf numFmtId="0" fontId="11" fillId="0" borderId="8" xfId="20" applyFont="1" applyBorder="1" applyAlignment="1">
      <alignment horizontal="left" vertical="center" wrapText="1"/>
      <protection/>
    </xf>
    <xf numFmtId="0" fontId="11" fillId="0" borderId="59" xfId="20" applyFont="1" applyBorder="1" applyAlignment="1">
      <alignment horizontal="left" vertical="top" wrapText="1"/>
      <protection/>
    </xf>
    <xf numFmtId="0" fontId="11" fillId="0" borderId="9" xfId="20" applyFont="1" applyBorder="1" applyAlignment="1">
      <alignment horizontal="left" vertical="center" wrapText="1"/>
      <protection/>
    </xf>
    <xf numFmtId="164" fontId="13" fillId="0" borderId="5" xfId="20" applyNumberFormat="1" applyFont="1" applyBorder="1" applyAlignment="1">
      <alignment horizontal="left" vertical="top" shrinkToFit="1"/>
      <protection/>
    </xf>
    <xf numFmtId="0" fontId="11" fillId="0" borderId="5" xfId="20" applyFont="1" applyBorder="1" applyAlignment="1">
      <alignment horizontal="right" vertical="top" wrapText="1"/>
      <protection/>
    </xf>
    <xf numFmtId="0" fontId="10" fillId="0" borderId="5" xfId="20" applyFont="1" applyBorder="1" applyAlignment="1">
      <alignment horizontal="left" vertical="center" wrapText="1"/>
      <protection/>
    </xf>
    <xf numFmtId="0" fontId="9" fillId="0" borderId="5" xfId="20" applyFont="1" applyBorder="1" applyAlignment="1">
      <alignment horizontal="left" wrapText="1"/>
      <protection/>
    </xf>
    <xf numFmtId="0" fontId="9" fillId="0" borderId="0" xfId="20" applyFont="1" applyAlignment="1">
      <alignment horizontal="left" wrapText="1"/>
      <protection/>
    </xf>
    <xf numFmtId="0" fontId="9" fillId="0" borderId="0" xfId="20" applyFont="1" applyAlignment="1">
      <alignment horizontal="left" vertical="top"/>
      <protection/>
    </xf>
    <xf numFmtId="0" fontId="9" fillId="0" borderId="0" xfId="20" applyFont="1" applyAlignment="1">
      <alignment horizontal="center" vertical="center"/>
      <protection/>
    </xf>
    <xf numFmtId="164" fontId="13" fillId="0" borderId="5" xfId="20" applyNumberFormat="1" applyFont="1" applyBorder="1" applyAlignment="1">
      <alignment horizontal="left" vertical="center" shrinkToFit="1"/>
      <protection/>
    </xf>
    <xf numFmtId="0" fontId="19" fillId="0" borderId="50" xfId="20" applyFont="1" applyBorder="1" applyAlignment="1">
      <alignment horizontal="left" vertical="top" wrapText="1"/>
      <protection/>
    </xf>
    <xf numFmtId="0" fontId="0" fillId="0" borderId="50" xfId="20" applyBorder="1" applyAlignment="1">
      <alignment horizontal="left" wrapText="1"/>
      <protection/>
    </xf>
    <xf numFmtId="0" fontId="11" fillId="0" borderId="27" xfId="20" applyFont="1" applyBorder="1" applyAlignment="1">
      <alignment horizontal="left" vertical="center" wrapText="1"/>
      <protection/>
    </xf>
    <xf numFmtId="0" fontId="11" fillId="0" borderId="27" xfId="20" applyFont="1" applyBorder="1" applyAlignment="1">
      <alignment horizontal="left" vertical="top" wrapText="1"/>
      <protection/>
    </xf>
    <xf numFmtId="0" fontId="11" fillId="0" borderId="27" xfId="20" applyFont="1" applyBorder="1" applyAlignment="1">
      <alignment horizontal="center" vertical="center" wrapText="1"/>
      <protection/>
    </xf>
    <xf numFmtId="0" fontId="9" fillId="0" borderId="27" xfId="20" applyFont="1" applyBorder="1" applyAlignment="1">
      <alignment horizontal="left" wrapText="1"/>
      <protection/>
    </xf>
    <xf numFmtId="164" fontId="13" fillId="0" borderId="27" xfId="20" applyNumberFormat="1" applyFont="1" applyBorder="1" applyAlignment="1">
      <alignment horizontal="left" vertical="center" shrinkToFit="1"/>
      <protection/>
    </xf>
    <xf numFmtId="164" fontId="13" fillId="0" borderId="27" xfId="20" applyNumberFormat="1" applyFont="1" applyBorder="1" applyAlignment="1">
      <alignment horizontal="left" vertical="top" shrinkToFit="1"/>
      <protection/>
    </xf>
    <xf numFmtId="3" fontId="9" fillId="0" borderId="27" xfId="20" applyNumberFormat="1" applyFont="1" applyBorder="1" applyAlignment="1">
      <alignment horizontal="center" vertical="center" shrinkToFit="1"/>
      <protection/>
    </xf>
    <xf numFmtId="0" fontId="11" fillId="0" borderId="27" xfId="20" applyFont="1" applyBorder="1" applyAlignment="1">
      <alignment horizontal="right" vertical="top" wrapText="1"/>
      <protection/>
    </xf>
    <xf numFmtId="0" fontId="11" fillId="0" borderId="27" xfId="20" applyFont="1" applyBorder="1" applyAlignment="1">
      <alignment horizontal="right" wrapText="1"/>
      <protection/>
    </xf>
    <xf numFmtId="0" fontId="19" fillId="0" borderId="27" xfId="20" applyFont="1" applyBorder="1" applyAlignment="1">
      <alignment horizontal="left" wrapText="1"/>
      <protection/>
    </xf>
    <xf numFmtId="164" fontId="9" fillId="0" borderId="27" xfId="20" applyNumberFormat="1" applyFont="1" applyBorder="1" applyAlignment="1">
      <alignment horizontal="left" vertical="top" shrinkToFit="1"/>
      <protection/>
    </xf>
    <xf numFmtId="1" fontId="11" fillId="0" borderId="27" xfId="20" applyNumberFormat="1" applyFont="1" applyBorder="1" applyAlignment="1">
      <alignment horizontal="center" vertical="center" shrinkToFit="1"/>
      <protection/>
    </xf>
    <xf numFmtId="0" fontId="9" fillId="0" borderId="51" xfId="20" applyFont="1" applyBorder="1" applyAlignment="1">
      <alignment horizontal="left" wrapText="1"/>
      <protection/>
    </xf>
    <xf numFmtId="0" fontId="11" fillId="0" borderId="51" xfId="20" applyFont="1" applyBorder="1" applyAlignment="1">
      <alignment horizontal="left" vertical="top" wrapText="1"/>
      <protection/>
    </xf>
    <xf numFmtId="0" fontId="11" fillId="0" borderId="51" xfId="20" applyFont="1" applyBorder="1" applyAlignment="1">
      <alignment horizontal="center" vertical="center" wrapText="1"/>
      <protection/>
    </xf>
    <xf numFmtId="1" fontId="9" fillId="0" borderId="51" xfId="20" applyNumberFormat="1" applyFont="1" applyBorder="1" applyAlignment="1">
      <alignment horizontal="center" vertical="center" shrinkToFit="1"/>
      <protection/>
    </xf>
    <xf numFmtId="0" fontId="19" fillId="0" borderId="51" xfId="20" applyFont="1" applyBorder="1" applyAlignment="1">
      <alignment horizontal="left" vertical="top" wrapText="1"/>
      <protection/>
    </xf>
    <xf numFmtId="0" fontId="35" fillId="0" borderId="5" xfId="20" applyFont="1" applyBorder="1" applyAlignment="1">
      <alignment horizontal="left" vertical="top" wrapText="1" indent="1"/>
      <protection/>
    </xf>
    <xf numFmtId="167" fontId="41" fillId="0" borderId="5" xfId="20" applyNumberFormat="1" applyFont="1" applyBorder="1" applyAlignment="1">
      <alignment horizontal="left" vertical="top" shrinkToFit="1"/>
      <protection/>
    </xf>
    <xf numFmtId="165" fontId="42" fillId="0" borderId="6" xfId="20" applyNumberFormat="1" applyFont="1" applyBorder="1" applyAlignment="1">
      <alignment horizontal="left" vertical="center" shrinkToFit="1"/>
      <protection/>
    </xf>
    <xf numFmtId="0" fontId="9" fillId="0" borderId="6" xfId="20" applyFont="1" applyBorder="1" applyAlignment="1">
      <alignment horizontal="left" vertical="center" wrapText="1"/>
      <protection/>
    </xf>
    <xf numFmtId="0" fontId="10" fillId="0" borderId="5" xfId="20" applyFont="1" applyBorder="1" applyAlignment="1">
      <alignment horizontal="center" vertical="top" wrapText="1"/>
      <protection/>
    </xf>
    <xf numFmtId="0" fontId="10" fillId="0" borderId="5" xfId="20" applyFont="1" applyBorder="1" applyAlignment="1">
      <alignment horizontal="left" vertical="top" wrapText="1" indent="1"/>
      <protection/>
    </xf>
    <xf numFmtId="167" fontId="13" fillId="0" borderId="5" xfId="20" applyNumberFormat="1" applyFont="1" applyBorder="1" applyAlignment="1">
      <alignment horizontal="left" vertical="top" shrinkToFit="1"/>
      <protection/>
    </xf>
    <xf numFmtId="164" fontId="13" fillId="0" borderId="9" xfId="20" applyNumberFormat="1" applyFont="1" applyBorder="1" applyAlignment="1">
      <alignment shrinkToFit="1"/>
      <protection/>
    </xf>
    <xf numFmtId="164" fontId="13" fillId="0" borderId="5" xfId="20" applyNumberFormat="1" applyFont="1" applyBorder="1" applyAlignment="1">
      <alignment shrinkToFit="1"/>
      <protection/>
    </xf>
    <xf numFmtId="0" fontId="11" fillId="0" borderId="5" xfId="20" applyFont="1" applyBorder="1" applyAlignment="1">
      <alignment horizontal="left" wrapText="1"/>
      <protection/>
    </xf>
    <xf numFmtId="0" fontId="11" fillId="0" borderId="27" xfId="20" applyFont="1" applyBorder="1" applyAlignment="1">
      <alignment horizontal="left" vertical="top" wrapText="1" indent="1"/>
      <protection/>
    </xf>
    <xf numFmtId="0" fontId="9" fillId="0" borderId="27" xfId="20" applyFont="1" applyBorder="1" applyAlignment="1">
      <alignment wrapText="1"/>
      <protection/>
    </xf>
    <xf numFmtId="0" fontId="11" fillId="0" borderId="27" xfId="20" applyFont="1" applyBorder="1" applyAlignment="1">
      <alignment horizontal="left" vertical="top" wrapText="1" indent="2"/>
      <protection/>
    </xf>
    <xf numFmtId="0" fontId="11" fillId="0" borderId="27" xfId="20" applyFont="1" applyBorder="1" applyAlignment="1">
      <alignment horizontal="left" vertical="center" wrapText="1" indent="2"/>
      <protection/>
    </xf>
    <xf numFmtId="0" fontId="11" fillId="0" borderId="27" xfId="20" applyFont="1" applyBorder="1" applyAlignment="1">
      <alignment horizontal="left" vertical="center" wrapText="1" indent="1"/>
      <protection/>
    </xf>
    <xf numFmtId="0" fontId="11" fillId="0" borderId="27" xfId="20" applyFont="1" applyBorder="1" applyAlignment="1">
      <alignment horizontal="left" wrapText="1"/>
      <protection/>
    </xf>
    <xf numFmtId="0" fontId="11" fillId="0" borderId="27" xfId="20" applyFont="1" applyBorder="1" applyAlignment="1">
      <alignment horizontal="left" wrapText="1" indent="1"/>
      <protection/>
    </xf>
    <xf numFmtId="0" fontId="35" fillId="0" borderId="5" xfId="20" applyFont="1" applyBorder="1" applyAlignment="1">
      <alignment horizontal="center" vertical="top" wrapText="1"/>
      <protection/>
    </xf>
    <xf numFmtId="0" fontId="36" fillId="0" borderId="17" xfId="20" applyFont="1" applyBorder="1" applyAlignment="1">
      <alignment horizontal="left" vertical="top" wrapText="1"/>
      <protection/>
    </xf>
    <xf numFmtId="0" fontId="36" fillId="0" borderId="5" xfId="20" applyFont="1" applyBorder="1" applyAlignment="1">
      <alignment horizontal="center" vertical="top" wrapText="1"/>
      <protection/>
    </xf>
    <xf numFmtId="0" fontId="9" fillId="0" borderId="6" xfId="20" applyFont="1" applyBorder="1" applyAlignment="1">
      <alignment horizontal="left" wrapText="1"/>
      <protection/>
    </xf>
    <xf numFmtId="0" fontId="36" fillId="0" borderId="6" xfId="20" applyFont="1" applyBorder="1" applyAlignment="1">
      <alignment horizontal="center" vertical="top" wrapText="1"/>
      <protection/>
    </xf>
    <xf numFmtId="0" fontId="9" fillId="0" borderId="9" xfId="20" applyFont="1" applyBorder="1" applyAlignment="1">
      <alignment horizontal="left" vertical="center" wrapText="1"/>
      <protection/>
    </xf>
    <xf numFmtId="164" fontId="41" fillId="0" borderId="17" xfId="20" applyNumberFormat="1" applyFont="1" applyBorder="1" applyAlignment="1">
      <alignment horizontal="left" vertical="top" shrinkToFit="1"/>
      <protection/>
    </xf>
    <xf numFmtId="0" fontId="35" fillId="0" borderId="17" xfId="20" applyFont="1" applyBorder="1" applyAlignment="1">
      <alignment horizontal="left" vertical="top" wrapText="1" indent="1"/>
      <protection/>
    </xf>
    <xf numFmtId="0" fontId="36" fillId="0" borderId="50" xfId="20" applyFont="1" applyBorder="1" applyAlignment="1">
      <alignment horizontal="left" vertical="top" wrapText="1"/>
      <protection/>
    </xf>
    <xf numFmtId="0" fontId="9" fillId="0" borderId="50" xfId="20" applyFont="1" applyBorder="1" applyAlignment="1">
      <alignment horizontal="left" wrapText="1"/>
      <protection/>
    </xf>
    <xf numFmtId="0" fontId="36" fillId="0" borderId="27" xfId="20" applyFont="1" applyBorder="1" applyAlignment="1">
      <alignment horizontal="center" vertical="top" wrapText="1"/>
      <protection/>
    </xf>
    <xf numFmtId="0" fontId="36" fillId="0" borderId="27" xfId="20" applyFont="1" applyBorder="1" applyAlignment="1">
      <alignment horizontal="left" vertical="top" wrapText="1" indent="1"/>
      <protection/>
    </xf>
    <xf numFmtId="0" fontId="36" fillId="0" borderId="27" xfId="20" applyFont="1" applyBorder="1" applyAlignment="1">
      <alignment horizontal="left" vertical="center" wrapText="1" indent="1"/>
      <protection/>
    </xf>
    <xf numFmtId="0" fontId="36" fillId="0" borderId="27" xfId="20" applyFont="1" applyBorder="1" applyAlignment="1">
      <alignment horizontal="left" vertical="top" wrapText="1" indent="2"/>
      <protection/>
    </xf>
    <xf numFmtId="0" fontId="36" fillId="0" borderId="27" xfId="20" applyFont="1" applyBorder="1" applyAlignment="1">
      <alignment horizontal="left" vertical="center" wrapText="1" indent="2"/>
      <protection/>
    </xf>
    <xf numFmtId="0" fontId="9" fillId="0" borderId="27" xfId="20" applyFont="1" applyBorder="1" applyAlignment="1">
      <alignment horizontal="left" vertical="top"/>
      <protection/>
    </xf>
    <xf numFmtId="0" fontId="9" fillId="0" borderId="27" xfId="20" applyFont="1" applyBorder="1" applyAlignment="1">
      <alignment horizontal="center" vertical="center"/>
      <protection/>
    </xf>
    <xf numFmtId="0" fontId="35" fillId="0" borderId="27" xfId="20" applyFont="1" applyBorder="1" applyAlignment="1">
      <alignment horizontal="center" vertical="top" wrapText="1"/>
      <protection/>
    </xf>
    <xf numFmtId="0" fontId="35" fillId="0" borderId="27" xfId="20" applyFont="1" applyBorder="1" applyAlignment="1">
      <alignment horizontal="left" vertical="top" wrapText="1" indent="2"/>
      <protection/>
    </xf>
    <xf numFmtId="0" fontId="36" fillId="0" borderId="27" xfId="20" applyFont="1" applyBorder="1" applyAlignment="1">
      <alignment horizontal="left" wrapText="1"/>
      <protection/>
    </xf>
    <xf numFmtId="1" fontId="9" fillId="0" borderId="27" xfId="20" applyNumberFormat="1" applyFont="1" applyBorder="1" applyAlignment="1">
      <alignment horizontal="left" vertical="top" shrinkToFit="1"/>
      <protection/>
    </xf>
    <xf numFmtId="0" fontId="36" fillId="0" borderId="51" xfId="20" applyFont="1" applyBorder="1" applyAlignment="1">
      <alignment horizontal="left" vertical="top" wrapText="1"/>
      <protection/>
    </xf>
    <xf numFmtId="0" fontId="36" fillId="0" borderId="51" xfId="20" applyFont="1" applyBorder="1" applyAlignment="1">
      <alignment horizontal="center" vertical="top" wrapText="1"/>
      <protection/>
    </xf>
    <xf numFmtId="0" fontId="9" fillId="0" borderId="51" xfId="20" applyFont="1" applyBorder="1" applyAlignment="1">
      <alignment horizontal="left" vertical="top"/>
      <protection/>
    </xf>
    <xf numFmtId="1" fontId="9" fillId="0" borderId="51" xfId="20" applyNumberFormat="1" applyFont="1" applyBorder="1" applyAlignment="1">
      <alignment horizontal="left" vertical="top" shrinkToFit="1"/>
      <protection/>
    </xf>
    <xf numFmtId="0" fontId="0" fillId="0" borderId="12" xfId="20" applyBorder="1" applyAlignment="1">
      <alignment horizontal="center" vertical="center" wrapText="1"/>
      <protection/>
    </xf>
    <xf numFmtId="164" fontId="18" fillId="0" borderId="17" xfId="20" applyNumberFormat="1" applyFont="1" applyBorder="1" applyAlignment="1">
      <alignment horizontal="left" vertical="top" shrinkToFit="1"/>
      <protection/>
    </xf>
    <xf numFmtId="0" fontId="19" fillId="0" borderId="17" xfId="20" applyFont="1" applyBorder="1" applyAlignment="1">
      <alignment horizontal="left" vertical="top" wrapText="1"/>
      <protection/>
    </xf>
    <xf numFmtId="164" fontId="20" fillId="0" borderId="17" xfId="20" applyNumberFormat="1" applyFont="1" applyBorder="1" applyAlignment="1">
      <alignment horizontal="left" vertical="top" shrinkToFit="1"/>
      <protection/>
    </xf>
    <xf numFmtId="0" fontId="17" fillId="0" borderId="17" xfId="20" applyFont="1" applyBorder="1" applyAlignment="1">
      <alignment horizontal="left" vertical="top" wrapText="1" indent="1"/>
      <protection/>
    </xf>
    <xf numFmtId="0" fontId="25" fillId="0" borderId="50" xfId="20" applyFont="1" applyBorder="1" applyAlignment="1">
      <alignment vertical="top" wrapText="1"/>
      <protection/>
    </xf>
    <xf numFmtId="0" fontId="0" fillId="0" borderId="50" xfId="20" applyBorder="1" applyAlignment="1">
      <alignment horizontal="center" wrapText="1"/>
      <protection/>
    </xf>
    <xf numFmtId="0" fontId="19" fillId="0" borderId="27" xfId="20" applyFont="1" applyBorder="1" applyAlignment="1">
      <alignment horizontal="center" vertical="top" wrapText="1"/>
      <protection/>
    </xf>
    <xf numFmtId="1" fontId="0" fillId="0" borderId="27" xfId="20" applyNumberFormat="1" applyFont="1" applyBorder="1" applyAlignment="1">
      <alignment horizontal="center" vertical="top" shrinkToFit="1"/>
      <protection/>
    </xf>
    <xf numFmtId="0" fontId="25" fillId="0" borderId="27" xfId="20" applyFont="1" applyBorder="1" applyAlignment="1">
      <alignment horizontal="left" vertical="top" wrapText="1"/>
      <protection/>
    </xf>
    <xf numFmtId="0" fontId="0" fillId="0" borderId="27" xfId="20" applyBorder="1" applyAlignment="1">
      <alignment horizontal="center" wrapText="1"/>
      <protection/>
    </xf>
    <xf numFmtId="0" fontId="19" fillId="0" borderId="27" xfId="20" applyFont="1" applyBorder="1" applyAlignment="1">
      <alignment horizontal="left" vertical="top" wrapText="1" indent="1"/>
      <protection/>
    </xf>
    <xf numFmtId="0" fontId="19" fillId="0" borderId="27" xfId="20" applyFont="1" applyBorder="1" applyAlignment="1">
      <alignment horizontal="right" vertical="top" wrapText="1" indent="25"/>
      <protection/>
    </xf>
    <xf numFmtId="0" fontId="19" fillId="0" borderId="27" xfId="20" applyFont="1" applyBorder="1" applyAlignment="1">
      <alignment horizontal="right" vertical="top" wrapText="1" indent="26"/>
      <protection/>
    </xf>
    <xf numFmtId="0" fontId="19" fillId="0" borderId="27" xfId="20" applyFont="1" applyBorder="1" applyAlignment="1">
      <alignment vertical="top" wrapText="1"/>
      <protection/>
    </xf>
    <xf numFmtId="1" fontId="20" fillId="0" borderId="27" xfId="20" applyNumberFormat="1" applyFont="1" applyBorder="1" applyAlignment="1">
      <alignment horizontal="center" vertical="top" shrinkToFit="1"/>
      <protection/>
    </xf>
    <xf numFmtId="0" fontId="17" fillId="0" borderId="27" xfId="20" applyFont="1" applyBorder="1" applyAlignment="1">
      <alignment horizontal="center" vertical="top" wrapText="1"/>
      <protection/>
    </xf>
    <xf numFmtId="0" fontId="0" fillId="0" borderId="27" xfId="20" applyBorder="1" applyAlignment="1">
      <alignment horizontal="center" vertical="top"/>
      <protection/>
    </xf>
    <xf numFmtId="0" fontId="0" fillId="0" borderId="27" xfId="20" applyBorder="1" applyAlignment="1">
      <alignment horizontal="center" vertical="top" wrapText="1"/>
      <protection/>
    </xf>
    <xf numFmtId="0" fontId="19" fillId="0" borderId="27" xfId="20" applyFont="1" applyBorder="1" applyAlignment="1">
      <alignment horizontal="center" wrapText="1"/>
      <protection/>
    </xf>
    <xf numFmtId="0" fontId="4" fillId="0" borderId="27" xfId="20" applyFont="1" applyBorder="1" applyAlignment="1">
      <alignment horizontal="center" vertical="center" wrapText="1"/>
      <protection/>
    </xf>
    <xf numFmtId="1" fontId="4" fillId="0" borderId="27" xfId="20" applyNumberFormat="1" applyFont="1" applyBorder="1" applyAlignment="1">
      <alignment horizontal="center" vertical="top" shrinkToFit="1"/>
      <protection/>
    </xf>
    <xf numFmtId="0" fontId="0" fillId="0" borderId="60" xfId="20" applyBorder="1" applyAlignment="1">
      <alignment horizontal="left" vertical="top"/>
      <protection/>
    </xf>
    <xf numFmtId="0" fontId="17" fillId="0" borderId="27" xfId="20" applyFont="1" applyBorder="1" applyAlignment="1">
      <alignment horizontal="right" vertical="top" wrapText="1" indent="1"/>
      <protection/>
    </xf>
    <xf numFmtId="0" fontId="17" fillId="0" borderId="27" xfId="20" applyFont="1" applyBorder="1" applyAlignment="1">
      <alignment horizontal="left" vertical="top" wrapText="1" indent="1"/>
      <protection/>
    </xf>
    <xf numFmtId="0" fontId="19" fillId="0" borderId="27" xfId="20" applyFont="1" applyBorder="1" applyAlignment="1">
      <alignment horizontal="right" vertical="top" wrapText="1" indent="1"/>
      <protection/>
    </xf>
    <xf numFmtId="0" fontId="19" fillId="0" borderId="51" xfId="20" applyFont="1" applyBorder="1" applyAlignment="1">
      <alignment horizontal="right" vertical="top" wrapText="1" indent="1"/>
      <protection/>
    </xf>
    <xf numFmtId="0" fontId="19" fillId="0" borderId="51" xfId="20" applyFont="1" applyBorder="1" applyAlignment="1">
      <alignment horizontal="center" vertical="top" wrapText="1"/>
      <protection/>
    </xf>
    <xf numFmtId="1" fontId="0" fillId="0" borderId="51" xfId="20" applyNumberFormat="1" applyFont="1" applyBorder="1" applyAlignment="1">
      <alignment horizontal="center" vertical="top" shrinkToFit="1"/>
      <protection/>
    </xf>
    <xf numFmtId="164" fontId="42" fillId="0" borderId="5" xfId="20" applyNumberFormat="1" applyFont="1" applyBorder="1" applyAlignment="1">
      <alignment horizontal="left" vertical="center" shrinkToFit="1"/>
      <protection/>
    </xf>
    <xf numFmtId="0" fontId="9" fillId="0" borderId="19" xfId="20" applyFont="1" applyBorder="1" applyAlignment="1">
      <alignment horizontal="left" wrapText="1"/>
      <protection/>
    </xf>
    <xf numFmtId="0" fontId="9" fillId="0" borderId="9" xfId="20" applyFont="1" applyBorder="1" applyAlignment="1">
      <alignment horizontal="left" wrapText="1"/>
      <protection/>
    </xf>
    <xf numFmtId="6" fontId="36" fillId="0" borderId="6" xfId="20" applyNumberFormat="1" applyFont="1" applyBorder="1" applyAlignment="1">
      <alignment horizontal="center" vertical="center" wrapText="1"/>
      <protection/>
    </xf>
    <xf numFmtId="0" fontId="36" fillId="0" borderId="6" xfId="20" applyFont="1" applyBorder="1" applyAlignment="1">
      <alignment horizontal="right" vertical="top" wrapText="1"/>
      <protection/>
    </xf>
    <xf numFmtId="0" fontId="9" fillId="0" borderId="8" xfId="20" applyFont="1" applyBorder="1" applyAlignment="1">
      <alignment horizontal="left" vertical="center" wrapText="1"/>
      <protection/>
    </xf>
    <xf numFmtId="0" fontId="36" fillId="0" borderId="9" xfId="20" applyFont="1" applyBorder="1" applyAlignment="1">
      <alignment horizontal="center" vertical="top" wrapText="1"/>
      <protection/>
    </xf>
    <xf numFmtId="6" fontId="36" fillId="0" borderId="9" xfId="20" applyNumberFormat="1" applyFont="1" applyBorder="1" applyAlignment="1">
      <alignment horizontal="center" vertical="center" wrapText="1"/>
      <protection/>
    </xf>
    <xf numFmtId="0" fontId="36" fillId="0" borderId="9" xfId="20" applyFont="1" applyBorder="1" applyAlignment="1">
      <alignment horizontal="right" vertical="top" wrapText="1"/>
      <protection/>
    </xf>
    <xf numFmtId="0" fontId="9" fillId="0" borderId="5" xfId="20" applyFont="1" applyBorder="1" applyAlignment="1">
      <alignment horizontal="left" vertical="top"/>
      <protection/>
    </xf>
    <xf numFmtId="0" fontId="9" fillId="0" borderId="5" xfId="20" applyFont="1" applyBorder="1" applyAlignment="1">
      <alignment horizontal="center" vertical="center"/>
      <protection/>
    </xf>
    <xf numFmtId="0" fontId="9" fillId="0" borderId="51" xfId="20" applyFont="1" applyBorder="1" applyAlignment="1">
      <alignment horizontal="left" vertical="center" wrapText="1"/>
      <protection/>
    </xf>
    <xf numFmtId="1" fontId="42" fillId="0" borderId="51" xfId="20" applyNumberFormat="1" applyFont="1" applyBorder="1" applyAlignment="1">
      <alignment horizontal="center" vertical="center" shrinkToFit="1"/>
      <protection/>
    </xf>
    <xf numFmtId="167" fontId="41" fillId="0" borderId="8" xfId="20" applyNumberFormat="1" applyFont="1" applyBorder="1" applyAlignment="1">
      <alignment horizontal="left" vertical="top" shrinkToFit="1"/>
      <protection/>
    </xf>
    <xf numFmtId="0" fontId="9" fillId="0" borderId="8" xfId="20" applyFont="1" applyBorder="1" applyAlignment="1">
      <alignment horizontal="left" wrapText="1"/>
      <protection/>
    </xf>
    <xf numFmtId="0" fontId="36" fillId="0" borderId="8" xfId="20" applyFont="1" applyBorder="1" applyAlignment="1">
      <alignment horizontal="left" vertical="top" wrapText="1"/>
      <protection/>
    </xf>
    <xf numFmtId="0" fontId="9" fillId="0" borderId="0" xfId="20" applyFont="1" applyAlignment="1">
      <alignment horizontal="left" vertical="center" wrapText="1"/>
      <protection/>
    </xf>
    <xf numFmtId="0" fontId="9" fillId="0" borderId="9" xfId="20" applyFont="1" applyBorder="1" applyAlignment="1">
      <alignment horizontal="left" vertical="top" wrapText="1"/>
      <protection/>
    </xf>
    <xf numFmtId="0" fontId="9" fillId="0" borderId="10" xfId="20" applyFont="1" applyBorder="1" applyAlignment="1">
      <alignment horizontal="left" vertical="center" wrapText="1"/>
      <protection/>
    </xf>
    <xf numFmtId="165" fontId="42" fillId="0" borderId="6" xfId="20" applyNumberFormat="1" applyFont="1" applyBorder="1" applyAlignment="1">
      <alignment horizontal="left" vertical="top" shrinkToFit="1"/>
      <protection/>
    </xf>
    <xf numFmtId="0" fontId="9" fillId="0" borderId="6" xfId="20" applyFont="1" applyBorder="1" applyAlignment="1">
      <alignment horizontal="left" vertical="top" wrapText="1"/>
      <protection/>
    </xf>
    <xf numFmtId="0" fontId="9" fillId="0" borderId="59" xfId="20" applyFont="1" applyBorder="1" applyAlignment="1">
      <alignment horizontal="left" vertical="center" wrapText="1"/>
      <protection/>
    </xf>
    <xf numFmtId="164" fontId="41" fillId="0" borderId="6" xfId="20" applyNumberFormat="1" applyFont="1" applyBorder="1" applyAlignment="1">
      <alignment horizontal="left" shrinkToFit="1"/>
      <protection/>
    </xf>
    <xf numFmtId="0" fontId="36" fillId="0" borderId="6" xfId="20" applyFont="1" applyBorder="1" applyAlignment="1">
      <alignment vertical="center" wrapText="1"/>
      <protection/>
    </xf>
    <xf numFmtId="0" fontId="36" fillId="0" borderId="8" xfId="20" applyFont="1" applyBorder="1" applyAlignment="1">
      <alignment vertical="center" wrapText="1"/>
      <protection/>
    </xf>
    <xf numFmtId="0" fontId="36" fillId="0" borderId="9" xfId="20" applyFont="1" applyBorder="1" applyAlignment="1">
      <alignment vertical="center" wrapText="1"/>
      <protection/>
    </xf>
    <xf numFmtId="0" fontId="36" fillId="0" borderId="8" xfId="20" applyFont="1" applyBorder="1" applyAlignment="1">
      <alignment horizontal="left" wrapText="1"/>
      <protection/>
    </xf>
    <xf numFmtId="0" fontId="9" fillId="0" borderId="0" xfId="20" applyFont="1" applyAlignment="1">
      <alignment horizontal="center" vertical="center" wrapText="1"/>
      <protection/>
    </xf>
    <xf numFmtId="0" fontId="9" fillId="0" borderId="7" xfId="20" applyFont="1" applyBorder="1" applyAlignment="1">
      <alignment horizontal="center" vertical="center" wrapText="1"/>
      <protection/>
    </xf>
    <xf numFmtId="0" fontId="9" fillId="0" borderId="5" xfId="20" applyFont="1" applyBorder="1" applyAlignment="1">
      <alignment horizontal="center" vertical="top" wrapText="1"/>
      <protection/>
    </xf>
    <xf numFmtId="0" fontId="17" fillId="0" borderId="61" xfId="20" applyFont="1" applyBorder="1" applyAlignment="1">
      <alignment horizontal="center" vertical="center" wrapText="1"/>
      <protection/>
    </xf>
    <xf numFmtId="0" fontId="9" fillId="0" borderId="59" xfId="20" applyFont="1" applyBorder="1" applyAlignment="1">
      <alignment horizontal="center" vertical="center" wrapText="1"/>
      <protection/>
    </xf>
    <xf numFmtId="0" fontId="9" fillId="0" borderId="61" xfId="20" applyFont="1" applyBorder="1" applyAlignment="1">
      <alignment horizontal="center" vertical="center" wrapText="1"/>
      <protection/>
    </xf>
    <xf numFmtId="0" fontId="36" fillId="0" borderId="8" xfId="20" applyFont="1" applyBorder="1" applyAlignment="1">
      <alignment horizontal="center" vertical="center" wrapText="1"/>
      <protection/>
    </xf>
    <xf numFmtId="1" fontId="9" fillId="0" borderId="0" xfId="20" applyNumberFormat="1" applyFont="1" applyAlignment="1">
      <alignment horizontal="center" vertical="center" shrinkToFit="1"/>
      <protection/>
    </xf>
    <xf numFmtId="1" fontId="9" fillId="0" borderId="59" xfId="20" applyNumberFormat="1" applyFont="1" applyBorder="1" applyAlignment="1">
      <alignment horizontal="center" vertical="center" shrinkToFit="1"/>
      <protection/>
    </xf>
    <xf numFmtId="1" fontId="42" fillId="0" borderId="0" xfId="20" applyNumberFormat="1" applyFont="1" applyAlignment="1">
      <alignment horizontal="center" vertical="center" shrinkToFit="1"/>
      <protection/>
    </xf>
    <xf numFmtId="1" fontId="42" fillId="0" borderId="59" xfId="20" applyNumberFormat="1" applyFont="1" applyBorder="1" applyAlignment="1">
      <alignment horizontal="center" vertical="center" shrinkToFit="1"/>
      <protection/>
    </xf>
    <xf numFmtId="3" fontId="9" fillId="0" borderId="59" xfId="20" applyNumberFormat="1" applyFont="1" applyBorder="1" applyAlignment="1">
      <alignment horizontal="center" vertical="center" shrinkToFit="1"/>
      <protection/>
    </xf>
    <xf numFmtId="1" fontId="9" fillId="0" borderId="8" xfId="20" applyNumberFormat="1" applyFont="1" applyBorder="1" applyAlignment="1">
      <alignment horizontal="center" vertical="center" shrinkToFit="1"/>
      <protection/>
    </xf>
    <xf numFmtId="0" fontId="10" fillId="0" borderId="0" xfId="20" applyFont="1" applyAlignment="1">
      <alignment vertical="top" wrapText="1"/>
      <protection/>
    </xf>
    <xf numFmtId="164" fontId="9" fillId="0" borderId="5" xfId="20" applyNumberFormat="1" applyFont="1" applyBorder="1" applyAlignment="1">
      <alignment horizontal="left" vertical="center" shrinkToFit="1"/>
      <protection/>
    </xf>
    <xf numFmtId="0" fontId="11" fillId="0" borderId="27" xfId="20" applyFont="1" applyBorder="1" applyAlignment="1">
      <alignment horizontal="center" vertical="top" wrapText="1"/>
      <protection/>
    </xf>
    <xf numFmtId="0" fontId="11" fillId="0" borderId="51" xfId="20" applyFont="1" applyBorder="1" applyAlignment="1">
      <alignment horizontal="center" vertical="top" wrapText="1"/>
      <protection/>
    </xf>
    <xf numFmtId="0" fontId="9" fillId="0" borderId="0" xfId="20" applyFont="1" applyAlignment="1">
      <alignment horizontal="center" vertical="top"/>
      <protection/>
    </xf>
    <xf numFmtId="0" fontId="9" fillId="0" borderId="5" xfId="20" applyFont="1" applyBorder="1" applyAlignment="1">
      <alignment horizontal="center" wrapText="1"/>
      <protection/>
    </xf>
    <xf numFmtId="0" fontId="9" fillId="0" borderId="27" xfId="20" applyFont="1" applyBorder="1" applyAlignment="1">
      <alignment horizontal="center" wrapText="1"/>
      <protection/>
    </xf>
    <xf numFmtId="1" fontId="9" fillId="0" borderId="27" xfId="20" applyNumberFormat="1" applyFont="1" applyBorder="1" applyAlignment="1">
      <alignment horizontal="center" vertical="top" shrinkToFit="1"/>
      <protection/>
    </xf>
    <xf numFmtId="0" fontId="11" fillId="0" borderId="27" xfId="20" applyFont="1" applyBorder="1" applyAlignment="1">
      <alignment horizontal="center" wrapText="1"/>
      <protection/>
    </xf>
    <xf numFmtId="0" fontId="9" fillId="0" borderId="27" xfId="20" applyFont="1" applyBorder="1" applyAlignment="1">
      <alignment horizontal="center" vertical="top"/>
      <protection/>
    </xf>
    <xf numFmtId="0" fontId="9" fillId="0" borderId="51" xfId="20" applyFont="1" applyBorder="1" applyAlignment="1">
      <alignment horizontal="center" vertical="top"/>
      <protection/>
    </xf>
    <xf numFmtId="168" fontId="20" fillId="0" borderId="17" xfId="20" applyNumberFormat="1" applyFont="1" applyBorder="1" applyAlignment="1">
      <alignment horizontal="left" vertical="center" shrinkToFit="1"/>
      <protection/>
    </xf>
    <xf numFmtId="169" fontId="20" fillId="0" borderId="17" xfId="20" applyNumberFormat="1" applyFont="1" applyBorder="1" applyAlignment="1">
      <alignment horizontal="left" vertical="top" shrinkToFit="1"/>
      <protection/>
    </xf>
    <xf numFmtId="0" fontId="0" fillId="0" borderId="17" xfId="20" applyBorder="1" applyAlignment="1">
      <alignment wrapText="1"/>
      <protection/>
    </xf>
    <xf numFmtId="164" fontId="18" fillId="0" borderId="17" xfId="20" applyNumberFormat="1" applyFont="1" applyBorder="1" applyAlignment="1">
      <alignment horizontal="left" vertical="center" shrinkToFit="1"/>
      <protection/>
    </xf>
    <xf numFmtId="168" fontId="20" fillId="0" borderId="17" xfId="20" applyNumberFormat="1" applyFont="1" applyBorder="1" applyAlignment="1">
      <alignment horizontal="left" vertical="top" shrinkToFit="1"/>
      <protection/>
    </xf>
    <xf numFmtId="0" fontId="19" fillId="0" borderId="50" xfId="20" applyFont="1" applyBorder="1" applyAlignment="1">
      <alignment horizontal="left" vertical="center" wrapText="1"/>
      <protection/>
    </xf>
    <xf numFmtId="1" fontId="0" fillId="0" borderId="27" xfId="20" applyNumberFormat="1" applyFont="1" applyBorder="1" applyAlignment="1">
      <alignment horizontal="left" vertical="top" shrinkToFit="1"/>
      <protection/>
    </xf>
    <xf numFmtId="0" fontId="17" fillId="0" borderId="27" xfId="20" applyFont="1" applyBorder="1" applyAlignment="1">
      <alignment horizontal="center" vertical="center" wrapText="1"/>
      <protection/>
    </xf>
    <xf numFmtId="0" fontId="0" fillId="0" borderId="27" xfId="20" applyBorder="1" applyAlignment="1">
      <alignment wrapText="1"/>
      <protection/>
    </xf>
    <xf numFmtId="3" fontId="19" fillId="0" borderId="27" xfId="20" applyNumberFormat="1" applyFont="1" applyBorder="1" applyAlignment="1">
      <alignment horizontal="center" vertical="center" wrapText="1"/>
      <protection/>
    </xf>
    <xf numFmtId="0" fontId="19" fillId="0" borderId="27" xfId="20" applyFont="1" applyBorder="1" applyAlignment="1">
      <alignment horizontal="right" vertical="top" wrapText="1"/>
      <protection/>
    </xf>
    <xf numFmtId="0" fontId="4" fillId="0" borderId="27" xfId="20" applyFont="1" applyBorder="1" applyAlignment="1">
      <alignment horizontal="left" wrapText="1"/>
      <protection/>
    </xf>
    <xf numFmtId="0" fontId="17" fillId="0" borderId="27" xfId="23" applyFont="1" applyBorder="1" applyAlignment="1" applyProtection="1">
      <alignment horizontal="center" vertical="center" wrapText="1"/>
      <protection locked="0"/>
    </xf>
    <xf numFmtId="0" fontId="17" fillId="0" borderId="21" xfId="23" applyFont="1" applyBorder="1" applyAlignment="1">
      <alignment horizontal="center"/>
      <protection/>
    </xf>
    <xf numFmtId="0" fontId="17" fillId="0" borderId="22" xfId="23" applyFont="1" applyBorder="1" applyAlignment="1">
      <alignment horizontal="center"/>
      <protection/>
    </xf>
    <xf numFmtId="0" fontId="17" fillId="0" borderId="62" xfId="23" applyFont="1" applyBorder="1" applyAlignment="1" applyProtection="1">
      <alignment horizontal="left" vertical="top" wrapText="1"/>
      <protection locked="0"/>
    </xf>
    <xf numFmtId="0" fontId="17" fillId="0" borderId="63" xfId="23" applyFont="1" applyBorder="1" applyAlignment="1" applyProtection="1">
      <alignment horizontal="left" vertical="top" wrapText="1"/>
      <protection locked="0"/>
    </xf>
    <xf numFmtId="0" fontId="17" fillId="0" borderId="64" xfId="23" applyFont="1" applyBorder="1" applyAlignment="1" applyProtection="1">
      <alignment horizontal="left" vertical="top" wrapText="1"/>
      <protection locked="0"/>
    </xf>
    <xf numFmtId="0" fontId="8" fillId="0" borderId="65" xfId="0" applyFont="1" applyBorder="1" applyAlignment="1">
      <alignment horizontal="center" vertical="top" wrapText="1"/>
    </xf>
    <xf numFmtId="0" fontId="8" fillId="0" borderId="2" xfId="0" applyFont="1" applyBorder="1" applyAlignment="1">
      <alignment horizontal="center" vertical="top" wrapText="1"/>
    </xf>
    <xf numFmtId="0" fontId="8" fillId="0" borderId="66" xfId="0" applyFont="1" applyBorder="1" applyAlignment="1">
      <alignment horizontal="center" vertical="top" wrapText="1"/>
    </xf>
    <xf numFmtId="0" fontId="15" fillId="0" borderId="2" xfId="0" applyFont="1" applyBorder="1" applyAlignment="1">
      <alignment horizontal="center" vertical="top" wrapText="1"/>
    </xf>
    <xf numFmtId="0" fontId="15" fillId="0" borderId="66" xfId="0" applyFont="1" applyBorder="1" applyAlignment="1">
      <alignment horizontal="center" vertical="top" wrapText="1"/>
    </xf>
    <xf numFmtId="0" fontId="9" fillId="0" borderId="67" xfId="0" applyFont="1" applyBorder="1" applyAlignment="1">
      <alignment horizontal="left" vertical="center" wrapText="1"/>
    </xf>
    <xf numFmtId="0" fontId="9" fillId="0" borderId="4" xfId="0" applyFont="1" applyBorder="1" applyAlignment="1">
      <alignment horizontal="left" vertical="center" wrapText="1"/>
    </xf>
    <xf numFmtId="0" fontId="8" fillId="0" borderId="6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67" xfId="0" applyFont="1" applyBorder="1" applyAlignment="1">
      <alignment horizontal="center" vertical="center" wrapText="1"/>
    </xf>
    <xf numFmtId="0" fontId="9" fillId="0" borderId="0" xfId="0" applyFont="1" applyAlignment="1">
      <alignment horizontal="left" vertical="top" wrapText="1"/>
    </xf>
    <xf numFmtId="0" fontId="9" fillId="0" borderId="68" xfId="0" applyFont="1" applyBorder="1" applyAlignment="1">
      <alignment horizontal="left" vertical="top" wrapText="1"/>
    </xf>
    <xf numFmtId="0" fontId="8" fillId="0" borderId="65" xfId="0" applyFont="1" applyBorder="1" applyAlignment="1">
      <alignment horizontal="left" vertical="top" wrapText="1" indent="4"/>
    </xf>
    <xf numFmtId="0" fontId="8" fillId="0" borderId="2" xfId="0" applyFont="1" applyBorder="1" applyAlignment="1">
      <alignment horizontal="left" vertical="top" wrapText="1" indent="4"/>
    </xf>
    <xf numFmtId="0" fontId="8" fillId="0" borderId="66" xfId="0" applyFont="1" applyBorder="1" applyAlignment="1">
      <alignment horizontal="left" vertical="top" wrapText="1" indent="4"/>
    </xf>
    <xf numFmtId="0" fontId="9" fillId="0" borderId="65" xfId="0" applyFont="1" applyBorder="1" applyAlignment="1">
      <alignment horizontal="left" vertical="center" wrapText="1"/>
    </xf>
    <xf numFmtId="0" fontId="9" fillId="0" borderId="2" xfId="0" applyFont="1" applyBorder="1" applyAlignment="1">
      <alignment horizontal="left" vertical="center" wrapText="1"/>
    </xf>
    <xf numFmtId="0" fontId="9" fillId="0" borderId="66" xfId="0" applyFont="1" applyBorder="1" applyAlignment="1">
      <alignment horizontal="left" vertical="center" wrapText="1"/>
    </xf>
    <xf numFmtId="0" fontId="7" fillId="0" borderId="65" xfId="0" applyFont="1" applyBorder="1" applyAlignment="1">
      <alignment horizontal="center" vertical="top" wrapText="1"/>
    </xf>
    <xf numFmtId="0" fontId="11" fillId="0" borderId="48" xfId="0" applyFont="1" applyBorder="1" applyAlignment="1">
      <alignment horizontal="left" vertical="top" wrapText="1"/>
    </xf>
    <xf numFmtId="0" fontId="9" fillId="0" borderId="48" xfId="0" applyFont="1" applyBorder="1" applyAlignment="1">
      <alignment horizontal="left" vertical="top" wrapText="1"/>
    </xf>
    <xf numFmtId="0" fontId="9" fillId="0" borderId="48" xfId="0" applyFont="1" applyBorder="1" applyAlignment="1">
      <alignment horizontal="center" vertical="center" wrapText="1"/>
    </xf>
    <xf numFmtId="0" fontId="10" fillId="0" borderId="65" xfId="0" applyFont="1" applyBorder="1" applyAlignment="1">
      <alignment horizontal="left" vertical="top" wrapText="1"/>
    </xf>
    <xf numFmtId="0" fontId="10" fillId="0" borderId="66" xfId="0" applyFont="1" applyBorder="1" applyAlignment="1">
      <alignment horizontal="left" vertical="top" wrapText="1"/>
    </xf>
    <xf numFmtId="0" fontId="10" fillId="0" borderId="65" xfId="0" applyFont="1" applyBorder="1" applyAlignment="1">
      <alignment horizontal="center" vertical="top" wrapText="1"/>
    </xf>
    <xf numFmtId="0" fontId="10" fillId="0" borderId="66" xfId="0" applyFont="1" applyBorder="1" applyAlignment="1">
      <alignment horizontal="center" vertical="top" wrapText="1"/>
    </xf>
    <xf numFmtId="0" fontId="10" fillId="0" borderId="65" xfId="0" applyFont="1" applyBorder="1" applyAlignment="1">
      <alignment horizontal="left" vertical="top" wrapText="1" indent="4"/>
    </xf>
    <xf numFmtId="0" fontId="10" fillId="0" borderId="66" xfId="0" applyFont="1" applyBorder="1" applyAlignment="1">
      <alignment horizontal="left" vertical="top" wrapText="1" indent="4"/>
    </xf>
    <xf numFmtId="164" fontId="13" fillId="0" borderId="65" xfId="0" applyNumberFormat="1" applyFont="1" applyBorder="1" applyAlignment="1">
      <alignment horizontal="left" vertical="top" shrinkToFit="1"/>
    </xf>
    <xf numFmtId="164" fontId="13" fillId="0" borderId="66" xfId="0" applyNumberFormat="1" applyFont="1" applyBorder="1" applyAlignment="1">
      <alignment horizontal="left" vertical="top" shrinkToFit="1"/>
    </xf>
    <xf numFmtId="0" fontId="11" fillId="0" borderId="65" xfId="0" applyFont="1" applyBorder="1" applyAlignment="1">
      <alignment horizontal="center" vertical="top" wrapText="1"/>
    </xf>
    <xf numFmtId="0" fontId="11" fillId="0" borderId="66" xfId="0" applyFont="1" applyBorder="1" applyAlignment="1">
      <alignment horizontal="center" vertical="top"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65" xfId="0" applyFont="1" applyBorder="1" applyAlignment="1">
      <alignment horizontal="right" vertical="center" wrapText="1" indent="40"/>
    </xf>
    <xf numFmtId="0" fontId="10" fillId="0" borderId="2" xfId="0" applyFont="1" applyBorder="1" applyAlignment="1">
      <alignment horizontal="right" vertical="center" wrapText="1" indent="40"/>
    </xf>
    <xf numFmtId="0" fontId="10" fillId="0" borderId="66" xfId="0" applyFont="1" applyBorder="1" applyAlignment="1">
      <alignment horizontal="right" vertical="center" wrapText="1" indent="40"/>
    </xf>
    <xf numFmtId="0" fontId="10" fillId="0" borderId="2" xfId="0" applyFont="1" applyBorder="1" applyAlignment="1">
      <alignment horizontal="center" vertical="top" wrapText="1"/>
    </xf>
    <xf numFmtId="0" fontId="16" fillId="0" borderId="2" xfId="0" applyFont="1" applyBorder="1" applyAlignment="1">
      <alignment horizontal="center" vertical="center"/>
    </xf>
    <xf numFmtId="0" fontId="16" fillId="0" borderId="66" xfId="0" applyFont="1" applyBorder="1" applyAlignment="1">
      <alignment horizontal="center" vertical="center"/>
    </xf>
    <xf numFmtId="0" fontId="9" fillId="0" borderId="65" xfId="0" applyFont="1" applyBorder="1" applyAlignment="1">
      <alignment horizontal="center" vertical="top"/>
    </xf>
    <xf numFmtId="0" fontId="9" fillId="0" borderId="2" xfId="0" applyFont="1" applyBorder="1" applyAlignment="1">
      <alignment horizontal="center" vertical="top"/>
    </xf>
    <xf numFmtId="0" fontId="9" fillId="0" borderId="66" xfId="0" applyFont="1" applyBorder="1" applyAlignment="1">
      <alignment horizontal="center" vertical="top"/>
    </xf>
    <xf numFmtId="1" fontId="9" fillId="0" borderId="65" xfId="0" applyNumberFormat="1" applyFont="1" applyBorder="1" applyAlignment="1">
      <alignment horizontal="left" vertical="top" shrinkToFit="1"/>
    </xf>
    <xf numFmtId="1" fontId="9" fillId="0" borderId="66" xfId="0" applyNumberFormat="1" applyFont="1" applyBorder="1" applyAlignment="1">
      <alignment horizontal="left" vertical="top" shrinkToFit="1"/>
    </xf>
    <xf numFmtId="1" fontId="9" fillId="0" borderId="65" xfId="0" applyNumberFormat="1" applyFont="1" applyBorder="1" applyAlignment="1">
      <alignment horizontal="center" vertical="top" shrinkToFit="1"/>
    </xf>
    <xf numFmtId="1" fontId="9" fillId="0" borderId="2" xfId="0" applyNumberFormat="1" applyFont="1" applyBorder="1" applyAlignment="1">
      <alignment horizontal="center" vertical="top" shrinkToFit="1"/>
    </xf>
    <xf numFmtId="1" fontId="9" fillId="0" borderId="66" xfId="0" applyNumberFormat="1" applyFont="1" applyBorder="1" applyAlignment="1">
      <alignment horizontal="center" vertical="top" shrinkToFit="1"/>
    </xf>
    <xf numFmtId="0" fontId="10" fillId="0" borderId="69" xfId="0" applyFont="1" applyBorder="1" applyAlignment="1">
      <alignment horizontal="left" vertical="center" wrapText="1"/>
    </xf>
    <xf numFmtId="0" fontId="10" fillId="0" borderId="16" xfId="0" applyFont="1" applyBorder="1" applyAlignment="1">
      <alignment horizontal="left"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16" xfId="0" applyFont="1" applyBorder="1" applyAlignment="1">
      <alignment horizontal="center" vertical="center" wrapText="1"/>
    </xf>
    <xf numFmtId="0" fontId="9" fillId="0" borderId="65" xfId="0" applyFont="1" applyBorder="1" applyAlignment="1">
      <alignment horizontal="center" wrapText="1"/>
    </xf>
    <xf numFmtId="0" fontId="9" fillId="0" borderId="66" xfId="0" applyFont="1" applyBorder="1" applyAlignment="1">
      <alignment horizontal="center" wrapText="1"/>
    </xf>
    <xf numFmtId="0" fontId="9" fillId="0" borderId="65" xfId="0" applyFont="1" applyBorder="1" applyAlignment="1">
      <alignment horizontal="left" wrapText="1"/>
    </xf>
    <xf numFmtId="0" fontId="9" fillId="0" borderId="66" xfId="0" applyFont="1" applyBorder="1" applyAlignment="1">
      <alignment horizontal="left" wrapText="1"/>
    </xf>
    <xf numFmtId="0" fontId="12" fillId="0" borderId="65" xfId="0" applyFont="1" applyBorder="1" applyAlignment="1">
      <alignment horizontal="right" vertical="center" wrapText="1" indent="40"/>
    </xf>
    <xf numFmtId="0" fontId="12" fillId="0" borderId="2" xfId="0" applyFont="1" applyBorder="1" applyAlignment="1">
      <alignment horizontal="right" vertical="center" wrapText="1" indent="40"/>
    </xf>
    <xf numFmtId="0" fontId="12" fillId="0" borderId="66" xfId="0" applyFont="1" applyBorder="1" applyAlignment="1">
      <alignment horizontal="right" vertical="center" wrapText="1" indent="40"/>
    </xf>
    <xf numFmtId="0" fontId="12" fillId="0" borderId="2" xfId="0" applyFont="1" applyBorder="1" applyAlignment="1">
      <alignment horizontal="left" vertical="top" wrapText="1"/>
    </xf>
    <xf numFmtId="0" fontId="11" fillId="0" borderId="65" xfId="0" applyFont="1" applyBorder="1" applyAlignment="1">
      <alignment horizontal="left" vertical="top" wrapText="1"/>
    </xf>
    <xf numFmtId="0" fontId="11" fillId="0" borderId="66" xfId="0" applyFont="1" applyBorder="1" applyAlignment="1">
      <alignment horizontal="left" vertical="top" wrapText="1"/>
    </xf>
    <xf numFmtId="1" fontId="9" fillId="0" borderId="65" xfId="0" applyNumberFormat="1" applyFont="1" applyBorder="1" applyAlignment="1">
      <alignment horizontal="center" vertical="center" shrinkToFit="1"/>
    </xf>
    <xf numFmtId="1" fontId="9" fillId="0" borderId="2" xfId="0" applyNumberFormat="1" applyFont="1" applyBorder="1" applyAlignment="1">
      <alignment horizontal="center" vertical="center" shrinkToFit="1"/>
    </xf>
    <xf numFmtId="1" fontId="9" fillId="0" borderId="66" xfId="0" applyNumberFormat="1" applyFont="1" applyBorder="1" applyAlignment="1">
      <alignment horizontal="center" vertical="center" shrinkToFit="1"/>
    </xf>
    <xf numFmtId="0" fontId="10" fillId="0" borderId="6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6" xfId="0" applyFont="1" applyBorder="1" applyAlignment="1">
      <alignment horizontal="center" vertical="center" wrapText="1"/>
    </xf>
    <xf numFmtId="0" fontId="9" fillId="0" borderId="0" xfId="0" applyFont="1" applyAlignment="1">
      <alignment horizontal="left" wrapText="1"/>
    </xf>
    <xf numFmtId="0" fontId="9" fillId="0" borderId="69" xfId="0" applyFont="1" applyBorder="1" applyAlignment="1">
      <alignment horizontal="left" wrapText="1"/>
    </xf>
    <xf numFmtId="0" fontId="9" fillId="0" borderId="70" xfId="0" applyFont="1" applyBorder="1" applyAlignment="1">
      <alignment horizontal="left" wrapText="1"/>
    </xf>
    <xf numFmtId="0" fontId="9" fillId="0" borderId="47" xfId="0" applyFont="1" applyBorder="1" applyAlignment="1">
      <alignment horizontal="left" vertical="top" wrapText="1"/>
    </xf>
    <xf numFmtId="0" fontId="9" fillId="0" borderId="47" xfId="0" applyFont="1" applyBorder="1" applyAlignment="1">
      <alignment horizontal="left" vertical="center" wrapText="1"/>
    </xf>
    <xf numFmtId="0" fontId="9" fillId="0" borderId="41" xfId="0" applyFont="1" applyBorder="1" applyAlignment="1">
      <alignment horizontal="left" vertical="top" wrapText="1"/>
    </xf>
    <xf numFmtId="0" fontId="9" fillId="0" borderId="41" xfId="0" applyFont="1" applyBorder="1" applyAlignment="1">
      <alignment horizontal="left" vertical="center" wrapText="1"/>
    </xf>
    <xf numFmtId="0" fontId="10" fillId="0" borderId="69" xfId="0" applyFont="1" applyBorder="1" applyAlignment="1">
      <alignment horizontal="right" vertical="top" wrapText="1" indent="28"/>
    </xf>
    <xf numFmtId="0" fontId="10" fillId="0" borderId="70" xfId="0" applyFont="1" applyBorder="1" applyAlignment="1">
      <alignment horizontal="right" vertical="top" wrapText="1" indent="28"/>
    </xf>
    <xf numFmtId="0" fontId="10" fillId="0" borderId="16" xfId="0" applyFont="1" applyBorder="1" applyAlignment="1">
      <alignment horizontal="right" vertical="top" wrapText="1" indent="28"/>
    </xf>
    <xf numFmtId="0" fontId="9" fillId="0" borderId="69" xfId="0" applyFont="1" applyBorder="1" applyAlignment="1">
      <alignment horizontal="left" vertical="top" wrapText="1"/>
    </xf>
    <xf numFmtId="0" fontId="9" fillId="0" borderId="16" xfId="0" applyFont="1" applyBorder="1" applyAlignment="1">
      <alignment horizontal="left" vertical="top" wrapText="1"/>
    </xf>
    <xf numFmtId="0" fontId="19" fillId="0" borderId="27" xfId="20" applyFont="1" applyBorder="1" applyAlignment="1">
      <alignment horizontal="left" vertical="top" wrapText="1"/>
      <protection/>
    </xf>
    <xf numFmtId="0" fontId="19" fillId="0" borderId="27" xfId="20" applyFont="1" applyBorder="1" applyAlignment="1">
      <alignment horizontal="center" vertical="center" wrapText="1"/>
      <protection/>
    </xf>
    <xf numFmtId="0" fontId="19" fillId="0" borderId="27" xfId="20" applyFont="1" applyBorder="1" applyAlignment="1">
      <alignment horizontal="center" vertical="center" wrapText="1"/>
      <protection/>
    </xf>
    <xf numFmtId="0" fontId="0" fillId="0" borderId="27" xfId="20" applyBorder="1" applyAlignment="1">
      <alignment horizontal="left" vertical="center" wrapText="1"/>
      <protection/>
    </xf>
    <xf numFmtId="1" fontId="20" fillId="0" borderId="27" xfId="20" applyNumberFormat="1" applyFont="1" applyBorder="1" applyAlignment="1">
      <alignment horizontal="center" vertical="center" shrinkToFit="1"/>
      <protection/>
    </xf>
    <xf numFmtId="1" fontId="0" fillId="0" borderId="27" xfId="20" applyNumberFormat="1" applyFont="1" applyBorder="1" applyAlignment="1">
      <alignment horizontal="center" vertical="center" shrinkToFit="1"/>
      <protection/>
    </xf>
    <xf numFmtId="0" fontId="19" fillId="0" borderId="27" xfId="20" applyFont="1" applyBorder="1" applyAlignment="1">
      <alignment horizontal="left" vertical="center" wrapText="1"/>
      <protection/>
    </xf>
    <xf numFmtId="0" fontId="19" fillId="0" borderId="27" xfId="20" applyFont="1" applyBorder="1" applyAlignment="1">
      <alignment horizontal="left" vertical="center" wrapText="1"/>
      <protection/>
    </xf>
    <xf numFmtId="0" fontId="0" fillId="0" borderId="27" xfId="20" applyBorder="1" applyAlignment="1">
      <alignment horizontal="left" vertical="top" wrapText="1"/>
      <protection/>
    </xf>
    <xf numFmtId="166" fontId="20" fillId="0" borderId="27" xfId="20" applyNumberFormat="1" applyFont="1" applyBorder="1" applyAlignment="1">
      <alignment horizontal="center" vertical="center" shrinkToFit="1"/>
      <protection/>
    </xf>
    <xf numFmtId="0" fontId="5" fillId="0" borderId="17" xfId="20" applyFont="1" applyBorder="1" applyAlignment="1">
      <alignment horizontal="center" vertical="top"/>
      <protection/>
    </xf>
    <xf numFmtId="0" fontId="5" fillId="0" borderId="61" xfId="20" applyFont="1" applyBorder="1" applyAlignment="1">
      <alignment horizontal="center" vertical="top"/>
      <protection/>
    </xf>
    <xf numFmtId="0" fontId="5" fillId="0" borderId="12" xfId="20" applyFont="1" applyBorder="1" applyAlignment="1">
      <alignment horizontal="center" vertical="top"/>
      <protection/>
    </xf>
    <xf numFmtId="0" fontId="13" fillId="0" borderId="67" xfId="20" applyFont="1" applyBorder="1" applyAlignment="1">
      <alignment horizontal="center" vertical="top" wrapText="1"/>
      <protection/>
    </xf>
    <xf numFmtId="0" fontId="13" fillId="0" borderId="4" xfId="20" applyFont="1" applyBorder="1" applyAlignment="1">
      <alignment horizontal="center" vertical="top" wrapText="1"/>
      <protection/>
    </xf>
    <xf numFmtId="0" fontId="17" fillId="0" borderId="17" xfId="20" applyFont="1" applyBorder="1" applyAlignment="1">
      <alignment horizontal="center" vertical="top" wrapText="1"/>
      <protection/>
    </xf>
    <xf numFmtId="0" fontId="17" fillId="0" borderId="12" xfId="20" applyFont="1" applyBorder="1" applyAlignment="1">
      <alignment horizontal="center" vertical="top" wrapText="1"/>
      <protection/>
    </xf>
    <xf numFmtId="0" fontId="19" fillId="0" borderId="5" xfId="20" applyFont="1" applyBorder="1" applyAlignment="1">
      <alignment vertical="top" wrapText="1"/>
      <protection/>
    </xf>
    <xf numFmtId="0" fontId="19" fillId="0" borderId="5" xfId="20" applyFont="1" applyBorder="1" applyAlignment="1">
      <alignment vertical="top" wrapText="1"/>
      <protection/>
    </xf>
    <xf numFmtId="0" fontId="17" fillId="0" borderId="5" xfId="20" applyFont="1" applyBorder="1" applyAlignment="1">
      <alignment vertical="top" wrapText="1"/>
      <protection/>
    </xf>
    <xf numFmtId="0" fontId="0" fillId="0" borderId="5" xfId="20" applyBorder="1" applyAlignment="1">
      <alignment vertical="top" wrapText="1"/>
      <protection/>
    </xf>
    <xf numFmtId="164" fontId="9" fillId="0" borderId="18" xfId="20" applyNumberFormat="1" applyFont="1" applyBorder="1" applyAlignment="1">
      <alignment horizontal="left" vertical="center" shrinkToFit="1"/>
      <protection/>
    </xf>
    <xf numFmtId="164" fontId="9" fillId="0" borderId="10" xfId="20" applyNumberFormat="1" applyFont="1" applyBorder="1" applyAlignment="1">
      <alignment horizontal="left" vertical="center" shrinkToFit="1"/>
      <protection/>
    </xf>
    <xf numFmtId="0" fontId="9" fillId="0" borderId="6" xfId="20" applyFont="1" applyBorder="1" applyAlignment="1">
      <alignment horizontal="center" vertical="center" wrapText="1"/>
      <protection/>
    </xf>
    <xf numFmtId="0" fontId="9" fillId="0" borderId="9" xfId="20" applyFont="1" applyBorder="1" applyAlignment="1">
      <alignment horizontal="center" vertical="center" wrapText="1"/>
      <protection/>
    </xf>
    <xf numFmtId="0" fontId="11" fillId="0" borderId="6" xfId="20" applyFont="1" applyBorder="1" applyAlignment="1">
      <alignment horizontal="center" vertical="top" wrapText="1"/>
      <protection/>
    </xf>
    <xf numFmtId="0" fontId="11" fillId="0" borderId="9" xfId="20" applyFont="1" applyBorder="1" applyAlignment="1">
      <alignment horizontal="center" vertical="top" wrapText="1"/>
      <protection/>
    </xf>
    <xf numFmtId="0" fontId="9" fillId="0" borderId="14" xfId="20" applyFont="1" applyBorder="1" applyAlignment="1">
      <alignment horizontal="center" vertical="center" wrapText="1"/>
      <protection/>
    </xf>
    <xf numFmtId="0" fontId="9" fillId="0" borderId="15" xfId="20" applyFont="1" applyBorder="1" applyAlignment="1">
      <alignment horizontal="center" vertical="center" wrapText="1"/>
      <protection/>
    </xf>
    <xf numFmtId="0" fontId="5" fillId="0" borderId="5" xfId="20" applyFont="1" applyBorder="1" applyAlignment="1">
      <alignment horizontal="center" vertical="center"/>
      <protection/>
    </xf>
    <xf numFmtId="0" fontId="0" fillId="0" borderId="5" xfId="20" applyBorder="1" applyAlignment="1">
      <alignment horizontal="center" vertical="top"/>
      <protection/>
    </xf>
    <xf numFmtId="164" fontId="13" fillId="0" borderId="18" xfId="20" applyNumberFormat="1" applyFont="1" applyBorder="1" applyAlignment="1">
      <alignment horizontal="left" vertical="center" shrinkToFit="1"/>
      <protection/>
    </xf>
    <xf numFmtId="164" fontId="13" fillId="0" borderId="10" xfId="20" applyNumberFormat="1" applyFont="1" applyBorder="1" applyAlignment="1">
      <alignment horizontal="left" vertical="center" shrinkToFit="1"/>
      <protection/>
    </xf>
    <xf numFmtId="0" fontId="11" fillId="0" borderId="6" xfId="20" applyFont="1" applyBorder="1" applyAlignment="1">
      <alignment horizontal="left" vertical="center" wrapText="1"/>
      <protection/>
    </xf>
    <xf numFmtId="0" fontId="11" fillId="0" borderId="8" xfId="20" applyFont="1" applyBorder="1" applyAlignment="1">
      <alignment horizontal="left" vertical="center" wrapText="1"/>
      <protection/>
    </xf>
    <xf numFmtId="0" fontId="11" fillId="0" borderId="9" xfId="20" applyFont="1" applyBorder="1" applyAlignment="1">
      <alignment horizontal="left" vertical="center" wrapText="1"/>
      <protection/>
    </xf>
    <xf numFmtId="0" fontId="9" fillId="0" borderId="8" xfId="20" applyFont="1" applyBorder="1" applyAlignment="1">
      <alignment horizontal="center" vertical="center" wrapText="1"/>
      <protection/>
    </xf>
    <xf numFmtId="164" fontId="9" fillId="0" borderId="6" xfId="20" applyNumberFormat="1" applyFont="1" applyBorder="1" applyAlignment="1">
      <alignment horizontal="left" vertical="center" shrinkToFit="1"/>
      <protection/>
    </xf>
    <xf numFmtId="164" fontId="9" fillId="0" borderId="8" xfId="20" applyNumberFormat="1" applyFont="1" applyBorder="1" applyAlignment="1">
      <alignment horizontal="left" vertical="center" shrinkToFit="1"/>
      <protection/>
    </xf>
    <xf numFmtId="164" fontId="9" fillId="0" borderId="9" xfId="20" applyNumberFormat="1" applyFont="1" applyBorder="1" applyAlignment="1">
      <alignment horizontal="left" vertical="center" shrinkToFit="1"/>
      <protection/>
    </xf>
    <xf numFmtId="0" fontId="11" fillId="0" borderId="27" xfId="20" applyFont="1" applyBorder="1" applyAlignment="1">
      <alignment horizontal="left" vertical="top" wrapText="1"/>
      <protection/>
    </xf>
    <xf numFmtId="0" fontId="11" fillId="0" borderId="51" xfId="20" applyFont="1" applyBorder="1" applyAlignment="1">
      <alignment horizontal="left" vertical="top" wrapText="1"/>
      <protection/>
    </xf>
    <xf numFmtId="0" fontId="9" fillId="0" borderId="0" xfId="20" applyFont="1" applyAlignment="1">
      <alignment horizontal="left" wrapText="1"/>
      <protection/>
    </xf>
    <xf numFmtId="0" fontId="9" fillId="0" borderId="27" xfId="20" applyFont="1" applyBorder="1" applyAlignment="1">
      <alignment horizontal="left" vertical="top" wrapText="1"/>
      <protection/>
    </xf>
    <xf numFmtId="0" fontId="0" fillId="0" borderId="27" xfId="20" applyBorder="1" applyAlignment="1">
      <alignment horizontal="left" wrapText="1"/>
      <protection/>
    </xf>
    <xf numFmtId="0" fontId="11" fillId="0" borderId="27" xfId="20" applyFont="1" applyBorder="1" applyAlignment="1">
      <alignment horizontal="left" vertical="center" wrapText="1"/>
      <protection/>
    </xf>
    <xf numFmtId="0" fontId="24" fillId="0" borderId="5" xfId="20" applyFont="1" applyBorder="1" applyAlignment="1">
      <alignment horizontal="left" vertical="top" wrapText="1"/>
      <protection/>
    </xf>
    <xf numFmtId="0" fontId="17" fillId="0" borderId="5" xfId="20" applyFont="1" applyBorder="1" applyAlignment="1">
      <alignment horizontal="left" vertical="top" wrapText="1"/>
      <protection/>
    </xf>
    <xf numFmtId="0" fontId="19" fillId="0" borderId="5" xfId="20" applyFont="1" applyBorder="1" applyAlignment="1">
      <alignment horizontal="left" vertical="top" wrapText="1"/>
      <protection/>
    </xf>
    <xf numFmtId="0" fontId="0" fillId="0" borderId="5" xfId="20" applyBorder="1" applyAlignment="1">
      <alignment horizontal="left" vertical="top" wrapText="1"/>
      <protection/>
    </xf>
    <xf numFmtId="0" fontId="19" fillId="0" borderId="50" xfId="20" applyFont="1" applyBorder="1" applyAlignment="1">
      <alignment horizontal="left" vertical="top" wrapText="1"/>
      <protection/>
    </xf>
    <xf numFmtId="0" fontId="19" fillId="0" borderId="50" xfId="20" applyFont="1" applyBorder="1" applyAlignment="1">
      <alignment horizontal="left" vertical="center" wrapText="1"/>
      <protection/>
    </xf>
    <xf numFmtId="0" fontId="13" fillId="0" borderId="5" xfId="20" applyFont="1" applyBorder="1" applyAlignment="1">
      <alignment horizontal="center" vertical="center" wrapText="1"/>
      <protection/>
    </xf>
    <xf numFmtId="0" fontId="0" fillId="0" borderId="5" xfId="20" applyBorder="1" applyAlignment="1">
      <alignment horizontal="center" wrapText="1"/>
      <protection/>
    </xf>
    <xf numFmtId="0" fontId="10" fillId="0" borderId="27" xfId="20" applyFont="1" applyBorder="1" applyAlignment="1">
      <alignment horizontal="left" vertical="top" wrapText="1"/>
      <protection/>
    </xf>
    <xf numFmtId="165" fontId="9" fillId="0" borderId="6" xfId="20" applyNumberFormat="1" applyFont="1" applyBorder="1" applyAlignment="1">
      <alignment horizontal="left" vertical="center" shrinkToFit="1"/>
      <protection/>
    </xf>
    <xf numFmtId="165" fontId="9" fillId="0" borderId="8" xfId="20" applyNumberFormat="1" applyFont="1" applyBorder="1" applyAlignment="1">
      <alignment horizontal="left" vertical="center" shrinkToFit="1"/>
      <protection/>
    </xf>
    <xf numFmtId="165" fontId="9" fillId="0" borderId="9" xfId="20" applyNumberFormat="1" applyFont="1" applyBorder="1" applyAlignment="1">
      <alignment horizontal="left" vertical="center" shrinkToFit="1"/>
      <protection/>
    </xf>
    <xf numFmtId="0" fontId="10" fillId="0" borderId="27" xfId="20" applyFont="1" applyBorder="1" applyAlignment="1">
      <alignment horizontal="left" vertical="center" wrapText="1"/>
      <protection/>
    </xf>
    <xf numFmtId="0" fontId="9" fillId="0" borderId="27" xfId="20" applyFont="1" applyBorder="1" applyAlignment="1">
      <alignment horizontal="center" vertical="center" wrapText="1"/>
      <protection/>
    </xf>
    <xf numFmtId="164" fontId="13" fillId="0" borderId="6" xfId="20" applyNumberFormat="1" applyFont="1" applyBorder="1" applyAlignment="1">
      <alignment horizontal="left" vertical="center" shrinkToFit="1"/>
      <protection/>
    </xf>
    <xf numFmtId="164" fontId="13" fillId="0" borderId="8" xfId="20" applyNumberFormat="1" applyFont="1" applyBorder="1" applyAlignment="1">
      <alignment horizontal="left" vertical="center" shrinkToFit="1"/>
      <protection/>
    </xf>
    <xf numFmtId="164" fontId="13" fillId="0" borderId="9" xfId="20" applyNumberFormat="1" applyFont="1" applyBorder="1" applyAlignment="1">
      <alignment horizontal="left" vertical="center" shrinkToFit="1"/>
      <protection/>
    </xf>
    <xf numFmtId="0" fontId="10" fillId="0" borderId="5" xfId="20" applyFont="1" applyBorder="1" applyAlignment="1">
      <alignment horizontal="center" vertical="top" wrapText="1"/>
      <protection/>
    </xf>
    <xf numFmtId="0" fontId="9" fillId="0" borderId="5" xfId="20" applyFont="1" applyBorder="1" applyAlignment="1">
      <alignment horizontal="left" vertical="top" wrapText="1"/>
      <protection/>
    </xf>
    <xf numFmtId="0" fontId="11" fillId="0" borderId="5" xfId="20" applyFont="1" applyBorder="1" applyAlignment="1">
      <alignment horizontal="left" vertical="top" wrapText="1"/>
      <protection/>
    </xf>
    <xf numFmtId="0" fontId="11" fillId="0" borderId="50" xfId="20" applyFont="1" applyBorder="1" applyAlignment="1">
      <alignment horizontal="left" vertical="top" wrapText="1"/>
      <protection/>
    </xf>
    <xf numFmtId="0" fontId="9" fillId="0" borderId="27" xfId="20" applyFont="1" applyBorder="1" applyAlignment="1">
      <alignment horizontal="left" wrapText="1"/>
      <protection/>
    </xf>
    <xf numFmtId="0" fontId="11" fillId="0" borderId="8" xfId="20" applyFont="1" applyBorder="1" applyAlignment="1">
      <alignment horizontal="center" vertical="top" wrapText="1"/>
      <protection/>
    </xf>
    <xf numFmtId="0" fontId="13" fillId="0" borderId="18" xfId="20" applyFont="1" applyBorder="1" applyAlignment="1">
      <alignment horizontal="center" vertical="center"/>
      <protection/>
    </xf>
    <xf numFmtId="0" fontId="13" fillId="0" borderId="14" xfId="20" applyFont="1" applyBorder="1" applyAlignment="1">
      <alignment horizontal="center" vertical="center"/>
      <protection/>
    </xf>
    <xf numFmtId="0" fontId="13" fillId="0" borderId="10" xfId="20" applyFont="1" applyBorder="1" applyAlignment="1">
      <alignment horizontal="center" vertical="center"/>
      <protection/>
    </xf>
    <xf numFmtId="0" fontId="13" fillId="0" borderId="15" xfId="20" applyFont="1" applyBorder="1" applyAlignment="1">
      <alignment horizontal="center" vertical="center"/>
      <protection/>
    </xf>
    <xf numFmtId="0" fontId="9" fillId="0" borderId="6" xfId="20" applyFont="1" applyBorder="1" applyAlignment="1">
      <alignment horizontal="center" vertical="top"/>
      <protection/>
    </xf>
    <xf numFmtId="0" fontId="9" fillId="0" borderId="9" xfId="20" applyFont="1" applyBorder="1" applyAlignment="1">
      <alignment horizontal="center" vertical="top"/>
      <protection/>
    </xf>
    <xf numFmtId="0" fontId="36" fillId="0" borderId="27" xfId="20" applyFont="1" applyBorder="1" applyAlignment="1">
      <alignment horizontal="left" vertical="top" wrapText="1"/>
      <protection/>
    </xf>
    <xf numFmtId="0" fontId="36" fillId="0" borderId="27" xfId="20" applyFont="1" applyBorder="1" applyAlignment="1">
      <alignment horizontal="center" wrapText="1"/>
      <protection/>
    </xf>
    <xf numFmtId="165" fontId="42" fillId="0" borderId="18" xfId="20" applyNumberFormat="1" applyFont="1" applyBorder="1" applyAlignment="1">
      <alignment horizontal="left" vertical="center" shrinkToFit="1"/>
      <protection/>
    </xf>
    <xf numFmtId="165" fontId="42" fillId="0" borderId="19" xfId="20" applyNumberFormat="1" applyFont="1" applyBorder="1" applyAlignment="1">
      <alignment horizontal="left" vertical="center" shrinkToFit="1"/>
      <protection/>
    </xf>
    <xf numFmtId="165" fontId="42" fillId="0" borderId="10" xfId="20" applyNumberFormat="1" applyFont="1" applyBorder="1" applyAlignment="1">
      <alignment horizontal="left" vertical="center" shrinkToFit="1"/>
      <protection/>
    </xf>
    <xf numFmtId="0" fontId="36" fillId="0" borderId="27" xfId="20" applyFont="1" applyBorder="1" applyAlignment="1">
      <alignment horizontal="left" vertical="top" wrapText="1" indent="3"/>
      <protection/>
    </xf>
    <xf numFmtId="1" fontId="9" fillId="0" borderId="27" xfId="20" applyNumberFormat="1" applyFont="1" applyBorder="1" applyAlignment="1">
      <alignment horizontal="center" vertical="center" shrinkToFit="1"/>
      <protection/>
    </xf>
    <xf numFmtId="0" fontId="36" fillId="0" borderId="27" xfId="20" applyFont="1" applyBorder="1" applyAlignment="1">
      <alignment horizontal="left" vertical="center" wrapText="1"/>
      <protection/>
    </xf>
    <xf numFmtId="0" fontId="36" fillId="0" borderId="18" xfId="20" applyFont="1" applyBorder="1" applyAlignment="1">
      <alignment horizontal="left" vertical="center" wrapText="1"/>
      <protection/>
    </xf>
    <xf numFmtId="0" fontId="36" fillId="0" borderId="19" xfId="20" applyFont="1" applyBorder="1" applyAlignment="1">
      <alignment horizontal="left" vertical="center" wrapText="1"/>
      <protection/>
    </xf>
    <xf numFmtId="0" fontId="36" fillId="0" borderId="10" xfId="20" applyFont="1" applyBorder="1" applyAlignment="1">
      <alignment horizontal="left" vertical="center" wrapText="1"/>
      <protection/>
    </xf>
    <xf numFmtId="0" fontId="35" fillId="0" borderId="17" xfId="20" applyFont="1" applyBorder="1" applyAlignment="1">
      <alignment horizontal="left" vertical="top" wrapText="1"/>
      <protection/>
    </xf>
    <xf numFmtId="0" fontId="35" fillId="0" borderId="12" xfId="20" applyFont="1" applyBorder="1" applyAlignment="1">
      <alignment horizontal="left" vertical="top" wrapText="1"/>
      <protection/>
    </xf>
    <xf numFmtId="0" fontId="9" fillId="0" borderId="17" xfId="20" applyFont="1" applyBorder="1" applyAlignment="1">
      <alignment horizontal="left" vertical="top" wrapText="1"/>
      <protection/>
    </xf>
    <xf numFmtId="0" fontId="9" fillId="0" borderId="12" xfId="20" applyFont="1" applyBorder="1" applyAlignment="1">
      <alignment horizontal="left" vertical="top" wrapText="1"/>
      <protection/>
    </xf>
    <xf numFmtId="0" fontId="36" fillId="0" borderId="17" xfId="20" applyFont="1" applyBorder="1" applyAlignment="1">
      <alignment horizontal="left" vertical="top" wrapText="1"/>
      <protection/>
    </xf>
    <xf numFmtId="0" fontId="36" fillId="0" borderId="12" xfId="20" applyFont="1" applyBorder="1" applyAlignment="1">
      <alignment horizontal="left" vertical="top" wrapText="1"/>
      <protection/>
    </xf>
    <xf numFmtId="0" fontId="36" fillId="0" borderId="18" xfId="20" applyFont="1" applyBorder="1" applyAlignment="1">
      <alignment horizontal="left" vertical="top" wrapText="1"/>
      <protection/>
    </xf>
    <xf numFmtId="0" fontId="36" fillId="0" borderId="14" xfId="20" applyFont="1" applyBorder="1" applyAlignment="1">
      <alignment horizontal="left" vertical="top" wrapText="1"/>
      <protection/>
    </xf>
    <xf numFmtId="0" fontId="36" fillId="0" borderId="10" xfId="20" applyFont="1" applyBorder="1" applyAlignment="1">
      <alignment horizontal="left" vertical="top" wrapText="1"/>
      <protection/>
    </xf>
    <xf numFmtId="0" fontId="36" fillId="0" borderId="15" xfId="20" applyFont="1" applyBorder="1" applyAlignment="1">
      <alignment horizontal="left" vertical="top" wrapText="1"/>
      <protection/>
    </xf>
    <xf numFmtId="164" fontId="42" fillId="0" borderId="6" xfId="20" applyNumberFormat="1" applyFont="1" applyBorder="1" applyAlignment="1">
      <alignment horizontal="left" vertical="center" shrinkToFit="1"/>
      <protection/>
    </xf>
    <xf numFmtId="164" fontId="42" fillId="0" borderId="9" xfId="20" applyNumberFormat="1" applyFont="1" applyBorder="1" applyAlignment="1">
      <alignment horizontal="left" vertical="center" shrinkToFit="1"/>
      <protection/>
    </xf>
    <xf numFmtId="0" fontId="36" fillId="0" borderId="6" xfId="20" applyFont="1" applyBorder="1" applyAlignment="1">
      <alignment horizontal="left" vertical="center" wrapText="1"/>
      <protection/>
    </xf>
    <xf numFmtId="0" fontId="36" fillId="0" borderId="27" xfId="20" applyFont="1" applyBorder="1" applyAlignment="1">
      <alignment horizontal="center" vertical="top" wrapText="1"/>
      <protection/>
    </xf>
    <xf numFmtId="0" fontId="10" fillId="0" borderId="17" xfId="20" applyFont="1" applyBorder="1" applyAlignment="1">
      <alignment horizontal="right" wrapText="1"/>
      <protection/>
    </xf>
    <xf numFmtId="0" fontId="10" fillId="0" borderId="61" xfId="20" applyFont="1" applyBorder="1" applyAlignment="1">
      <alignment horizontal="right" wrapText="1"/>
      <protection/>
    </xf>
    <xf numFmtId="0" fontId="10" fillId="0" borderId="12" xfId="20" applyFont="1" applyBorder="1" applyAlignment="1">
      <alignment horizontal="right" wrapText="1"/>
      <protection/>
    </xf>
    <xf numFmtId="164" fontId="41" fillId="0" borderId="18" xfId="20" applyNumberFormat="1" applyFont="1" applyBorder="1" applyAlignment="1">
      <alignment horizontal="left" vertical="top" shrinkToFit="1"/>
      <protection/>
    </xf>
    <xf numFmtId="164" fontId="41" fillId="0" borderId="19" xfId="20" applyNumberFormat="1" applyFont="1" applyBorder="1" applyAlignment="1">
      <alignment horizontal="left" vertical="top" shrinkToFit="1"/>
      <protection/>
    </xf>
    <xf numFmtId="164" fontId="41" fillId="0" borderId="10" xfId="20" applyNumberFormat="1" applyFont="1" applyBorder="1" applyAlignment="1">
      <alignment horizontal="left" vertical="top" shrinkToFit="1"/>
      <protection/>
    </xf>
    <xf numFmtId="0" fontId="35" fillId="0" borderId="27" xfId="20" applyFont="1" applyBorder="1" applyAlignment="1">
      <alignment horizontal="left" vertical="top" wrapText="1"/>
      <protection/>
    </xf>
    <xf numFmtId="164" fontId="20" fillId="0" borderId="17" xfId="20" applyNumberFormat="1" applyFont="1" applyBorder="1" applyAlignment="1">
      <alignment horizontal="left" vertical="center" shrinkToFit="1"/>
      <protection/>
    </xf>
    <xf numFmtId="0" fontId="0" fillId="0" borderId="5" xfId="20" applyBorder="1" applyAlignment="1">
      <alignment horizontal="left" wrapText="1"/>
      <protection/>
    </xf>
    <xf numFmtId="0" fontId="34" fillId="0" borderId="5" xfId="20" applyFont="1" applyBorder="1" applyAlignment="1">
      <alignment horizontal="right" vertical="top" wrapText="1" indent="2"/>
      <protection/>
    </xf>
    <xf numFmtId="0" fontId="0" fillId="0" borderId="17" xfId="20" applyBorder="1" applyAlignment="1">
      <alignment horizontal="left" vertical="center" wrapText="1"/>
      <protection/>
    </xf>
    <xf numFmtId="165" fontId="20" fillId="0" borderId="18" xfId="20" applyNumberFormat="1" applyFont="1" applyBorder="1" applyAlignment="1">
      <alignment horizontal="left" vertical="center" shrinkToFit="1"/>
      <protection/>
    </xf>
    <xf numFmtId="165" fontId="20" fillId="0" borderId="19" xfId="20" applyNumberFormat="1" applyFont="1" applyBorder="1" applyAlignment="1">
      <alignment horizontal="left" vertical="center" shrinkToFit="1"/>
      <protection/>
    </xf>
    <xf numFmtId="165" fontId="20" fillId="0" borderId="10" xfId="20" applyNumberFormat="1" applyFont="1" applyBorder="1" applyAlignment="1">
      <alignment horizontal="left" vertical="center" shrinkToFit="1"/>
      <protection/>
    </xf>
    <xf numFmtId="0" fontId="19" fillId="0" borderId="27" xfId="20" applyFont="1" applyBorder="1" applyAlignment="1">
      <alignment horizontal="left" vertical="top" wrapText="1" indent="3"/>
      <protection/>
    </xf>
    <xf numFmtId="0" fontId="17" fillId="0" borderId="27" xfId="20" applyFont="1" applyBorder="1" applyAlignment="1">
      <alignment horizontal="left" vertical="top" wrapText="1"/>
      <protection/>
    </xf>
    <xf numFmtId="164" fontId="18" fillId="0" borderId="18" xfId="20" applyNumberFormat="1" applyFont="1" applyBorder="1" applyAlignment="1">
      <alignment horizontal="left" vertical="center" shrinkToFit="1"/>
      <protection/>
    </xf>
    <xf numFmtId="164" fontId="18" fillId="0" borderId="19" xfId="20" applyNumberFormat="1" applyFont="1" applyBorder="1" applyAlignment="1">
      <alignment horizontal="left" vertical="center" shrinkToFit="1"/>
      <protection/>
    </xf>
    <xf numFmtId="164" fontId="18" fillId="0" borderId="10" xfId="20" applyNumberFormat="1" applyFont="1" applyBorder="1" applyAlignment="1">
      <alignment horizontal="left" vertical="center" shrinkToFit="1"/>
      <protection/>
    </xf>
    <xf numFmtId="0" fontId="19" fillId="0" borderId="18" xfId="20" applyFont="1" applyBorder="1" applyAlignment="1">
      <alignment horizontal="left" vertical="center" wrapText="1"/>
      <protection/>
    </xf>
    <xf numFmtId="0" fontId="19" fillId="0" borderId="19" xfId="20" applyFont="1" applyBorder="1" applyAlignment="1">
      <alignment horizontal="left" vertical="center" wrapText="1"/>
      <protection/>
    </xf>
    <xf numFmtId="0" fontId="19" fillId="0" borderId="10" xfId="20" applyFont="1" applyBorder="1" applyAlignment="1">
      <alignment horizontal="left" vertical="center" wrapText="1"/>
      <protection/>
    </xf>
    <xf numFmtId="0" fontId="17" fillId="0" borderId="6" xfId="20" applyFont="1" applyBorder="1" applyAlignment="1">
      <alignment horizontal="left" vertical="top" wrapText="1"/>
      <protection/>
    </xf>
    <xf numFmtId="0" fontId="19" fillId="0" borderId="14" xfId="20" applyFont="1" applyBorder="1" applyAlignment="1">
      <alignment horizontal="left" vertical="center" wrapText="1"/>
      <protection/>
    </xf>
    <xf numFmtId="0" fontId="19" fillId="0" borderId="10" xfId="20" applyFont="1" applyBorder="1" applyAlignment="1">
      <alignment horizontal="left" vertical="top" wrapText="1"/>
      <protection/>
    </xf>
    <xf numFmtId="0" fontId="19" fillId="0" borderId="15" xfId="20" applyFont="1" applyBorder="1" applyAlignment="1">
      <alignment horizontal="left" vertical="top" wrapText="1"/>
      <protection/>
    </xf>
    <xf numFmtId="0" fontId="0" fillId="0" borderId="9" xfId="20" applyBorder="1" applyAlignment="1">
      <alignment horizontal="left" vertical="top" wrapText="1"/>
      <protection/>
    </xf>
    <xf numFmtId="0" fontId="19" fillId="0" borderId="6" xfId="20" applyFont="1" applyBorder="1" applyAlignment="1">
      <alignment horizontal="left" vertical="top" wrapText="1"/>
      <protection/>
    </xf>
    <xf numFmtId="0" fontId="19" fillId="0" borderId="9" xfId="20" applyFont="1" applyBorder="1" applyAlignment="1">
      <alignment horizontal="left" vertical="top" wrapText="1"/>
      <protection/>
    </xf>
    <xf numFmtId="0" fontId="19" fillId="0" borderId="6" xfId="20" applyFont="1" applyBorder="1" applyAlignment="1">
      <alignment horizontal="left" vertical="center" wrapText="1"/>
      <protection/>
    </xf>
    <xf numFmtId="0" fontId="19" fillId="0" borderId="19" xfId="20" applyFont="1" applyBorder="1" applyAlignment="1">
      <alignment horizontal="left" vertical="center" wrapText="1"/>
      <protection/>
    </xf>
    <xf numFmtId="0" fontId="19" fillId="0" borderId="10" xfId="20" applyFont="1" applyBorder="1" applyAlignment="1">
      <alignment horizontal="left" vertical="center" wrapText="1"/>
      <protection/>
    </xf>
    <xf numFmtId="0" fontId="19" fillId="0" borderId="27" xfId="20" applyFont="1" applyBorder="1" applyAlignment="1">
      <alignment horizontal="left" vertical="top" wrapText="1" indent="4"/>
      <protection/>
    </xf>
    <xf numFmtId="0" fontId="0" fillId="0" borderId="6" xfId="20" applyBorder="1" applyAlignment="1">
      <alignment horizontal="left" vertical="center" wrapText="1"/>
      <protection/>
    </xf>
    <xf numFmtId="0" fontId="0" fillId="0" borderId="9" xfId="20" applyBorder="1" applyAlignment="1">
      <alignment horizontal="left" vertical="center" wrapText="1"/>
      <protection/>
    </xf>
    <xf numFmtId="0" fontId="0" fillId="0" borderId="6" xfId="20" applyBorder="1" applyAlignment="1">
      <alignment horizontal="center" vertical="center" wrapText="1"/>
      <protection/>
    </xf>
    <xf numFmtId="0" fontId="0" fillId="0" borderId="9" xfId="20" applyBorder="1" applyAlignment="1">
      <alignment horizontal="center" vertical="center" wrapText="1"/>
      <protection/>
    </xf>
    <xf numFmtId="164" fontId="20" fillId="0" borderId="6" xfId="20" applyNumberFormat="1" applyFont="1" applyBorder="1" applyAlignment="1">
      <alignment horizontal="left" vertical="center" shrinkToFit="1"/>
      <protection/>
    </xf>
    <xf numFmtId="164" fontId="20" fillId="0" borderId="9" xfId="20" applyNumberFormat="1" applyFont="1" applyBorder="1" applyAlignment="1">
      <alignment horizontal="left" vertical="center" shrinkToFit="1"/>
      <protection/>
    </xf>
    <xf numFmtId="0" fontId="0" fillId="0" borderId="10" xfId="20" applyBorder="1" applyAlignment="1">
      <alignment horizontal="left" vertical="top" wrapText="1"/>
      <protection/>
    </xf>
    <xf numFmtId="0" fontId="0" fillId="0" borderId="15" xfId="20" applyBorder="1" applyAlignment="1">
      <alignment horizontal="left" vertical="top" wrapText="1"/>
      <protection/>
    </xf>
    <xf numFmtId="0" fontId="36" fillId="0" borderId="5" xfId="20" applyFont="1" applyBorder="1" applyAlignment="1">
      <alignment horizontal="left" vertical="top" wrapText="1"/>
      <protection/>
    </xf>
    <xf numFmtId="0" fontId="19" fillId="0" borderId="0" xfId="20" applyFont="1" applyAlignment="1">
      <alignment horizontal="left" vertical="top" wrapText="1"/>
      <protection/>
    </xf>
    <xf numFmtId="0" fontId="36" fillId="0" borderId="19" xfId="20" applyFont="1" applyBorder="1" applyAlignment="1">
      <alignment horizontal="left" vertical="top" wrapText="1"/>
      <protection/>
    </xf>
    <xf numFmtId="0" fontId="36" fillId="0" borderId="13" xfId="20" applyFont="1" applyBorder="1" applyAlignment="1">
      <alignment horizontal="left" vertical="top" wrapText="1"/>
      <protection/>
    </xf>
    <xf numFmtId="0" fontId="36" fillId="0" borderId="9" xfId="20" applyFont="1" applyBorder="1" applyAlignment="1">
      <alignment horizontal="left" vertical="top" wrapText="1"/>
      <protection/>
    </xf>
    <xf numFmtId="0" fontId="36" fillId="0" borderId="17" xfId="20" applyFont="1" applyBorder="1" applyAlignment="1">
      <alignment horizontal="left" vertical="center" wrapText="1"/>
      <protection/>
    </xf>
    <xf numFmtId="0" fontId="36" fillId="0" borderId="12" xfId="20" applyFont="1" applyBorder="1" applyAlignment="1">
      <alignment horizontal="left" vertical="center" wrapText="1"/>
      <protection/>
    </xf>
    <xf numFmtId="165" fontId="42" fillId="0" borderId="6" xfId="20" applyNumberFormat="1" applyFont="1" applyBorder="1" applyAlignment="1">
      <alignment horizontal="left" vertical="center" shrinkToFit="1"/>
      <protection/>
    </xf>
    <xf numFmtId="165" fontId="42" fillId="0" borderId="8" xfId="20" applyNumberFormat="1" applyFont="1" applyBorder="1" applyAlignment="1">
      <alignment horizontal="left" vertical="center" shrinkToFit="1"/>
      <protection/>
    </xf>
    <xf numFmtId="165" fontId="42" fillId="0" borderId="9" xfId="20" applyNumberFormat="1" applyFont="1" applyBorder="1" applyAlignment="1">
      <alignment horizontal="left" vertical="center" shrinkToFit="1"/>
      <protection/>
    </xf>
    <xf numFmtId="164" fontId="41" fillId="0" borderId="6" xfId="20" applyNumberFormat="1" applyFont="1" applyBorder="1" applyAlignment="1">
      <alignment horizontal="left" vertical="center" shrinkToFit="1"/>
      <protection/>
    </xf>
    <xf numFmtId="164" fontId="41" fillId="0" borderId="8" xfId="20" applyNumberFormat="1" applyFont="1" applyBorder="1" applyAlignment="1">
      <alignment horizontal="left" vertical="center" shrinkToFit="1"/>
      <protection/>
    </xf>
    <xf numFmtId="164" fontId="41" fillId="0" borderId="9" xfId="20" applyNumberFormat="1" applyFont="1" applyBorder="1" applyAlignment="1">
      <alignment horizontal="left" vertical="center" shrinkToFit="1"/>
      <protection/>
    </xf>
    <xf numFmtId="0" fontId="9" fillId="0" borderId="5" xfId="20" applyFont="1" applyBorder="1" applyAlignment="1">
      <alignment horizontal="left" wrapText="1"/>
      <protection/>
    </xf>
    <xf numFmtId="0" fontId="35" fillId="0" borderId="5" xfId="20" applyFont="1" applyBorder="1" applyAlignment="1">
      <alignment horizontal="left" vertical="top" wrapText="1"/>
      <protection/>
    </xf>
    <xf numFmtId="0" fontId="36" fillId="0" borderId="6" xfId="20" applyFont="1" applyBorder="1" applyAlignment="1">
      <alignment horizontal="left" vertical="top" wrapText="1"/>
      <protection/>
    </xf>
    <xf numFmtId="0" fontId="36" fillId="0" borderId="8" xfId="20" applyFont="1" applyBorder="1" applyAlignment="1">
      <alignment horizontal="left" vertical="center" wrapText="1"/>
      <protection/>
    </xf>
    <xf numFmtId="0" fontId="36" fillId="0" borderId="9" xfId="20" applyFont="1" applyBorder="1" applyAlignment="1">
      <alignment horizontal="left" vertical="center" wrapText="1"/>
      <protection/>
    </xf>
    <xf numFmtId="0" fontId="36" fillId="0" borderId="27" xfId="20" applyFont="1" applyBorder="1" applyAlignment="1">
      <alignment horizontal="left" vertical="top" wrapText="1" indent="2"/>
      <protection/>
    </xf>
    <xf numFmtId="0" fontId="13" fillId="0" borderId="5" xfId="20" applyFont="1" applyBorder="1" applyAlignment="1">
      <alignment horizontal="center" vertical="top"/>
      <protection/>
    </xf>
    <xf numFmtId="0" fontId="17" fillId="0" borderId="5" xfId="20" applyFont="1" applyBorder="1" applyAlignment="1">
      <alignment horizontal="center" vertical="top" wrapText="1"/>
      <protection/>
    </xf>
    <xf numFmtId="0" fontId="9" fillId="0" borderId="5" xfId="20" applyFont="1" applyBorder="1" applyAlignment="1">
      <alignment horizontal="left" vertical="center" wrapText="1"/>
      <protection/>
    </xf>
    <xf numFmtId="0" fontId="36" fillId="0" borderId="5" xfId="20" applyFont="1" applyBorder="1" applyAlignment="1">
      <alignment horizontal="left" vertical="center" wrapText="1"/>
      <protection/>
    </xf>
    <xf numFmtId="164" fontId="41" fillId="0" borderId="6" xfId="20" applyNumberFormat="1" applyFont="1" applyBorder="1" applyAlignment="1">
      <alignment horizontal="left" vertical="top" shrinkToFit="1"/>
      <protection/>
    </xf>
    <xf numFmtId="164" fontId="41" fillId="0" borderId="8" xfId="20" applyNumberFormat="1" applyFont="1" applyBorder="1" applyAlignment="1">
      <alignment horizontal="left" vertical="top" shrinkToFit="1"/>
      <protection/>
    </xf>
    <xf numFmtId="164" fontId="41" fillId="0" borderId="9" xfId="20" applyNumberFormat="1" applyFont="1" applyBorder="1" applyAlignment="1">
      <alignment horizontal="left" vertical="top" shrinkToFit="1"/>
      <protection/>
    </xf>
    <xf numFmtId="0" fontId="9" fillId="0" borderId="7" xfId="20" applyFont="1" applyBorder="1" applyAlignment="1">
      <alignment horizontal="left" vertical="top" wrapText="1"/>
      <protection/>
    </xf>
    <xf numFmtId="0" fontId="36" fillId="0" borderId="7" xfId="20" applyFont="1" applyBorder="1" applyAlignment="1">
      <alignment horizontal="left" vertical="top" wrapText="1"/>
      <protection/>
    </xf>
    <xf numFmtId="0" fontId="17" fillId="0" borderId="61" xfId="20" applyFont="1" applyBorder="1" applyAlignment="1">
      <alignment horizontal="center" vertical="top" wrapText="1"/>
      <protection/>
    </xf>
    <xf numFmtId="0" fontId="0" fillId="0" borderId="0" xfId="20" applyAlignment="1">
      <alignment horizontal="left" wrapText="1"/>
      <protection/>
    </xf>
    <xf numFmtId="0" fontId="35" fillId="0" borderId="0" xfId="20" applyFont="1" applyAlignment="1">
      <alignment horizontal="left" vertical="top" wrapText="1"/>
      <protection/>
    </xf>
    <xf numFmtId="0" fontId="36" fillId="0" borderId="0" xfId="20" applyFont="1" applyAlignment="1">
      <alignment horizontal="left" vertical="top" wrapText="1"/>
      <protection/>
    </xf>
    <xf numFmtId="0" fontId="36" fillId="0" borderId="59" xfId="20" applyFont="1" applyBorder="1" applyAlignment="1">
      <alignment horizontal="left" vertical="top" wrapText="1"/>
      <protection/>
    </xf>
    <xf numFmtId="0" fontId="9" fillId="0" borderId="61" xfId="20" applyFont="1" applyBorder="1" applyAlignment="1">
      <alignment horizontal="left" vertical="center" wrapText="1"/>
      <protection/>
    </xf>
    <xf numFmtId="0" fontId="36" fillId="0" borderId="13" xfId="20" applyFont="1" applyBorder="1" applyAlignment="1">
      <alignment horizontal="left" vertical="center" wrapText="1"/>
      <protection/>
    </xf>
    <xf numFmtId="0" fontId="9" fillId="0" borderId="19" xfId="20" applyFont="1" applyBorder="1" applyAlignment="1">
      <alignment horizontal="left" vertical="center" wrapText="1"/>
      <protection/>
    </xf>
    <xf numFmtId="0" fontId="9" fillId="0" borderId="13" xfId="20" applyFont="1" applyBorder="1" applyAlignment="1">
      <alignment horizontal="left" vertical="center" wrapText="1"/>
      <protection/>
    </xf>
    <xf numFmtId="0" fontId="36" fillId="0" borderId="14" xfId="20" applyFont="1" applyBorder="1" applyAlignment="1">
      <alignment horizontal="left" vertical="center" wrapText="1"/>
      <protection/>
    </xf>
    <xf numFmtId="0" fontId="35" fillId="0" borderId="7" xfId="20" applyFont="1" applyBorder="1" applyAlignment="1">
      <alignment horizontal="left" wrapText="1"/>
      <protection/>
    </xf>
    <xf numFmtId="0" fontId="9" fillId="0" borderId="7" xfId="20" applyFont="1" applyBorder="1" applyAlignment="1">
      <alignment horizontal="left" vertical="center" wrapText="1"/>
      <protection/>
    </xf>
    <xf numFmtId="0" fontId="13" fillId="0" borderId="5" xfId="20" applyFont="1" applyBorder="1" applyAlignment="1">
      <alignment horizontal="right" wrapText="1"/>
      <protection/>
    </xf>
    <xf numFmtId="0" fontId="36" fillId="0" borderId="15" xfId="20" applyFont="1" applyBorder="1" applyAlignment="1">
      <alignment horizontal="left" vertical="center" wrapText="1"/>
      <protection/>
    </xf>
    <xf numFmtId="0" fontId="11" fillId="0" borderId="0" xfId="20" applyFont="1" applyAlignment="1">
      <alignment horizontal="left" vertical="top" wrapText="1"/>
      <protection/>
    </xf>
    <xf numFmtId="0" fontId="11" fillId="0" borderId="17" xfId="20" applyFont="1" applyBorder="1" applyAlignment="1">
      <alignment horizontal="left" vertical="top" wrapText="1"/>
      <protection/>
    </xf>
    <xf numFmtId="0" fontId="11" fillId="0" borderId="12" xfId="20" applyFont="1" applyBorder="1" applyAlignment="1">
      <alignment horizontal="left" vertical="top" wrapText="1"/>
      <protection/>
    </xf>
    <xf numFmtId="0" fontId="11" fillId="0" borderId="17" xfId="20" applyFont="1" applyBorder="1" applyAlignment="1">
      <alignment horizontal="left" vertical="center" wrapText="1"/>
      <protection/>
    </xf>
    <xf numFmtId="0" fontId="11" fillId="0" borderId="12" xfId="20" applyFont="1" applyBorder="1" applyAlignment="1">
      <alignment horizontal="left" vertical="center" wrapText="1"/>
      <protection/>
    </xf>
    <xf numFmtId="0" fontId="10" fillId="0" borderId="36" xfId="20" applyFont="1" applyBorder="1" applyAlignment="1">
      <alignment horizontal="left" vertical="top" wrapText="1"/>
      <protection/>
    </xf>
    <xf numFmtId="0" fontId="10" fillId="0" borderId="4" xfId="20" applyFont="1" applyBorder="1" applyAlignment="1">
      <alignment horizontal="left" vertical="top" wrapText="1"/>
      <protection/>
    </xf>
    <xf numFmtId="0" fontId="9" fillId="0" borderId="17" xfId="20" applyFont="1" applyBorder="1" applyAlignment="1">
      <alignment horizontal="left" vertical="center" wrapText="1"/>
      <protection/>
    </xf>
    <xf numFmtId="0" fontId="9" fillId="0" borderId="12" xfId="20" applyFont="1" applyBorder="1" applyAlignment="1">
      <alignment horizontal="left" vertical="center" wrapText="1"/>
      <protection/>
    </xf>
    <xf numFmtId="0" fontId="10" fillId="0" borderId="0" xfId="20" applyFont="1" applyAlignment="1">
      <alignment horizontal="left" vertical="top" wrapText="1"/>
      <protection/>
    </xf>
    <xf numFmtId="0" fontId="11" fillId="0" borderId="71" xfId="20" applyFont="1" applyBorder="1" applyAlignment="1">
      <alignment horizontal="left" vertical="top" wrapText="1"/>
      <protection/>
    </xf>
    <xf numFmtId="0" fontId="11" fillId="0" borderId="68" xfId="20" applyFont="1" applyBorder="1" applyAlignment="1">
      <alignment horizontal="left" vertical="top" wrapText="1"/>
      <protection/>
    </xf>
    <xf numFmtId="165" fontId="9" fillId="0" borderId="27" xfId="20" applyNumberFormat="1" applyFont="1" applyBorder="1" applyAlignment="1">
      <alignment horizontal="left" vertical="center" shrinkToFit="1"/>
      <protection/>
    </xf>
    <xf numFmtId="0" fontId="11" fillId="0" borderId="50" xfId="20" applyFont="1" applyBorder="1" applyAlignment="1">
      <alignment horizontal="left" vertical="center" wrapText="1"/>
      <protection/>
    </xf>
    <xf numFmtId="0" fontId="11" fillId="0" borderId="27" xfId="20" applyFont="1" applyBorder="1" applyAlignment="1">
      <alignment horizontal="left" vertical="top" wrapText="1" indent="2"/>
      <protection/>
    </xf>
    <xf numFmtId="164" fontId="13" fillId="0" borderId="27" xfId="20" applyNumberFormat="1" applyFont="1" applyBorder="1" applyAlignment="1">
      <alignment horizontal="left" vertical="center" shrinkToFit="1"/>
      <protection/>
    </xf>
    <xf numFmtId="0" fontId="9" fillId="0" borderId="71" xfId="20" applyFont="1" applyBorder="1" applyAlignment="1">
      <alignment horizontal="left" vertical="top" wrapText="1"/>
      <protection/>
    </xf>
    <xf numFmtId="0" fontId="9" fillId="0" borderId="0" xfId="20" applyFont="1" applyAlignment="1">
      <alignment horizontal="left" vertical="top" wrapText="1"/>
      <protection/>
    </xf>
    <xf numFmtId="0" fontId="9" fillId="0" borderId="68" xfId="20" applyFont="1" applyBorder="1" applyAlignment="1">
      <alignment horizontal="left" vertical="top" wrapText="1"/>
      <protection/>
    </xf>
    <xf numFmtId="0" fontId="9" fillId="0" borderId="5" xfId="20" applyFont="1" applyBorder="1" applyAlignment="1">
      <alignment horizontal="center" vertical="top"/>
      <protection/>
    </xf>
    <xf numFmtId="0" fontId="0" fillId="0" borderId="27" xfId="20" applyBorder="1" applyAlignment="1">
      <alignment horizontal="center" vertical="center" wrapText="1"/>
      <protection/>
    </xf>
    <xf numFmtId="0" fontId="19" fillId="0" borderId="0" xfId="20" applyFont="1" applyAlignment="1">
      <alignment horizontal="left" vertical="center" wrapText="1"/>
      <protection/>
    </xf>
    <xf numFmtId="168" fontId="20" fillId="0" borderId="18" xfId="20" applyNumberFormat="1" applyFont="1" applyBorder="1" applyAlignment="1">
      <alignment horizontal="left" vertical="center" shrinkToFit="1"/>
      <protection/>
    </xf>
    <xf numFmtId="168" fontId="20" fillId="0" borderId="19" xfId="20" applyNumberFormat="1" applyFont="1" applyBorder="1" applyAlignment="1">
      <alignment horizontal="left" vertical="center" shrinkToFit="1"/>
      <protection/>
    </xf>
    <xf numFmtId="168" fontId="20" fillId="0" borderId="10" xfId="20" applyNumberFormat="1" applyFont="1" applyBorder="1" applyAlignment="1">
      <alignment horizontal="left" vertical="center" shrinkToFit="1"/>
      <protection/>
    </xf>
    <xf numFmtId="169" fontId="20" fillId="0" borderId="18" xfId="20" applyNumberFormat="1" applyFont="1" applyBorder="1" applyAlignment="1">
      <alignment horizontal="center" vertical="center" shrinkToFit="1"/>
      <protection/>
    </xf>
    <xf numFmtId="169" fontId="20" fillId="0" borderId="10" xfId="20" applyNumberFormat="1" applyFont="1" applyBorder="1" applyAlignment="1">
      <alignment horizontal="center" vertical="center" shrinkToFit="1"/>
      <protection/>
    </xf>
    <xf numFmtId="0" fontId="17" fillId="0" borderId="17" xfId="20" applyFont="1" applyBorder="1" applyAlignment="1">
      <alignment horizontal="right" vertical="top" wrapText="1"/>
      <protection/>
    </xf>
    <xf numFmtId="0" fontId="17" fillId="0" borderId="61" xfId="20" applyFont="1" applyBorder="1" applyAlignment="1">
      <alignment horizontal="right" vertical="top" wrapText="1"/>
      <protection/>
    </xf>
    <xf numFmtId="0" fontId="17" fillId="0" borderId="12" xfId="20" applyFont="1" applyBorder="1" applyAlignment="1">
      <alignment horizontal="right" vertical="top" wrapText="1"/>
      <protection/>
    </xf>
    <xf numFmtId="3" fontId="19" fillId="0" borderId="27" xfId="20" applyNumberFormat="1" applyFont="1" applyBorder="1" applyAlignment="1">
      <alignment horizontal="center" vertical="center" wrapText="1"/>
      <protection/>
    </xf>
    <xf numFmtId="164" fontId="20" fillId="0" borderId="0" xfId="20" applyNumberFormat="1" applyFont="1" applyAlignment="1">
      <alignment horizontal="left" vertical="center" shrinkToFit="1"/>
      <protection/>
    </xf>
    <xf numFmtId="0" fontId="19" fillId="0" borderId="18" xfId="20" applyFont="1" applyBorder="1" applyAlignment="1">
      <alignment horizontal="left" vertical="top" wrapText="1"/>
      <protection/>
    </xf>
    <xf numFmtId="0" fontId="19" fillId="0" borderId="14" xfId="20" applyFont="1" applyBorder="1" applyAlignment="1">
      <alignment horizontal="left" vertical="top" wrapText="1"/>
      <protection/>
    </xf>
    <xf numFmtId="0" fontId="19" fillId="0" borderId="19" xfId="20" applyFont="1" applyBorder="1" applyAlignment="1">
      <alignment horizontal="left" vertical="top" wrapText="1"/>
      <protection/>
    </xf>
    <xf numFmtId="0" fontId="19" fillId="0" borderId="13" xfId="20" applyFont="1" applyBorder="1" applyAlignment="1">
      <alignment horizontal="left" vertical="top" wrapText="1"/>
      <protection/>
    </xf>
    <xf numFmtId="0" fontId="3" fillId="0" borderId="18" xfId="20" applyFont="1" applyBorder="1" applyAlignment="1">
      <alignment horizontal="right" vertical="top"/>
      <protection/>
    </xf>
    <xf numFmtId="0" fontId="3" fillId="0" borderId="7" xfId="20" applyFont="1" applyBorder="1" applyAlignment="1">
      <alignment horizontal="right" vertical="top"/>
      <protection/>
    </xf>
    <xf numFmtId="0" fontId="3" fillId="0" borderId="14" xfId="20" applyFont="1" applyBorder="1" applyAlignment="1">
      <alignment horizontal="right" vertical="top"/>
      <protection/>
    </xf>
    <xf numFmtId="0" fontId="3" fillId="0" borderId="10" xfId="20" applyFont="1" applyBorder="1" applyAlignment="1">
      <alignment horizontal="right" vertical="top"/>
      <protection/>
    </xf>
    <xf numFmtId="0" fontId="3" fillId="0" borderId="59" xfId="20" applyFont="1" applyBorder="1" applyAlignment="1">
      <alignment horizontal="right" vertical="top"/>
      <protection/>
    </xf>
    <xf numFmtId="0" fontId="3" fillId="0" borderId="15" xfId="20" applyFont="1" applyBorder="1" applyAlignment="1">
      <alignment horizontal="right" vertical="top"/>
      <protection/>
    </xf>
    <xf numFmtId="0" fontId="0" fillId="0" borderId="6" xfId="20" applyBorder="1" applyAlignment="1">
      <alignment horizontal="center" vertical="top"/>
      <protection/>
    </xf>
    <xf numFmtId="0" fontId="0" fillId="0" borderId="9" xfId="20" applyBorder="1" applyAlignment="1">
      <alignment horizontal="center" vertical="top"/>
      <protection/>
    </xf>
    <xf numFmtId="168" fontId="20" fillId="0" borderId="5" xfId="20" applyNumberFormat="1" applyFont="1" applyBorder="1" applyAlignment="1">
      <alignment horizontal="left" vertical="top" shrinkToFit="1"/>
      <protection/>
    </xf>
    <xf numFmtId="164" fontId="18" fillId="0" borderId="6" xfId="20" applyNumberFormat="1" applyFont="1" applyBorder="1" applyAlignment="1">
      <alignment horizontal="left" vertical="top" shrinkToFit="1"/>
      <protection/>
    </xf>
    <xf numFmtId="164" fontId="18" fillId="0" borderId="8" xfId="20" applyNumberFormat="1" applyFont="1" applyBorder="1" applyAlignment="1">
      <alignment horizontal="left" vertical="top" shrinkToFit="1"/>
      <protection/>
    </xf>
    <xf numFmtId="164" fontId="18" fillId="0" borderId="9" xfId="20" applyNumberFormat="1" applyFont="1" applyBorder="1" applyAlignment="1">
      <alignment horizontal="left" vertical="top" shrinkToFit="1"/>
      <protection/>
    </xf>
    <xf numFmtId="0" fontId="17" fillId="0" borderId="0" xfId="20" applyFont="1" applyAlignment="1">
      <alignment horizontal="left" vertical="top" wrapText="1" indent="7"/>
      <protection/>
    </xf>
    <xf numFmtId="0" fontId="0" fillId="0" borderId="18" xfId="20" applyBorder="1" applyAlignment="1">
      <alignment horizontal="left" vertical="top" wrapText="1"/>
      <protection/>
    </xf>
    <xf numFmtId="0" fontId="0" fillId="0" borderId="14" xfId="20" applyBorder="1" applyAlignment="1">
      <alignment horizontal="left" vertical="top" wrapText="1"/>
      <protection/>
    </xf>
    <xf numFmtId="0" fontId="0" fillId="0" borderId="6" xfId="20" applyBorder="1" applyAlignment="1">
      <alignment horizontal="center" wrapText="1"/>
      <protection/>
    </xf>
    <xf numFmtId="0" fontId="0" fillId="0" borderId="8" xfId="20" applyBorder="1" applyAlignment="1">
      <alignment horizontal="center" wrapText="1"/>
      <protection/>
    </xf>
    <xf numFmtId="0" fontId="0" fillId="0" borderId="9" xfId="20" applyBorder="1" applyAlignment="1">
      <alignment horizontal="center" wrapText="1"/>
      <protection/>
    </xf>
    <xf numFmtId="164" fontId="20" fillId="0" borderId="18" xfId="20" applyNumberFormat="1" applyFont="1" applyBorder="1" applyAlignment="1">
      <alignment horizontal="center" vertical="top" shrinkToFit="1"/>
      <protection/>
    </xf>
    <xf numFmtId="164" fontId="20" fillId="0" borderId="10" xfId="20" applyNumberFormat="1" applyFont="1" applyBorder="1" applyAlignment="1">
      <alignment horizontal="center" vertical="top" shrinkToFit="1"/>
      <protection/>
    </xf>
    <xf numFmtId="0" fontId="0" fillId="0" borderId="8" xfId="20" applyBorder="1" applyAlignment="1">
      <alignment horizontal="center" vertical="center" wrapText="1"/>
      <protection/>
    </xf>
    <xf numFmtId="0" fontId="17" fillId="0" borderId="59" xfId="20" applyFont="1" applyBorder="1" applyAlignment="1">
      <alignment horizontal="center" vertical="top" wrapText="1"/>
      <protection/>
    </xf>
    <xf numFmtId="168" fontId="20" fillId="0" borderId="6" xfId="20" applyNumberFormat="1" applyFont="1" applyBorder="1" applyAlignment="1">
      <alignment vertical="center" shrinkToFit="1"/>
      <protection/>
    </xf>
    <xf numFmtId="168" fontId="20" fillId="0" borderId="8" xfId="20" applyNumberFormat="1" applyFont="1" applyBorder="1" applyAlignment="1">
      <alignment vertical="center" shrinkToFit="1"/>
      <protection/>
    </xf>
    <xf numFmtId="168" fontId="20" fillId="0" borderId="9" xfId="20" applyNumberFormat="1" applyFont="1" applyBorder="1" applyAlignment="1">
      <alignment vertical="center" shrinkToFit="1"/>
      <protection/>
    </xf>
    <xf numFmtId="0" fontId="5" fillId="0" borderId="5" xfId="20" applyFont="1" applyBorder="1" applyAlignment="1">
      <alignment horizontal="center" vertical="top"/>
      <protection/>
    </xf>
    <xf numFmtId="0" fontId="19" fillId="0" borderId="5" xfId="20" applyFont="1" applyBorder="1" applyAlignment="1">
      <alignment horizontal="left" vertical="top" wrapText="1"/>
      <protection/>
    </xf>
    <xf numFmtId="0" fontId="19" fillId="0" borderId="7" xfId="20" applyFont="1" applyBorder="1" applyAlignment="1">
      <alignment horizontal="left" vertical="top" wrapText="1"/>
      <protection/>
    </xf>
    <xf numFmtId="0" fontId="0" fillId="0" borderId="19" xfId="20" applyBorder="1" applyAlignment="1">
      <alignment horizontal="left" vertical="top" wrapText="1"/>
      <protection/>
    </xf>
    <xf numFmtId="0" fontId="0" fillId="0" borderId="0" xfId="20" applyAlignment="1">
      <alignment horizontal="left" vertical="top" wrapText="1"/>
      <protection/>
    </xf>
    <xf numFmtId="0" fontId="19" fillId="0" borderId="59" xfId="20" applyFont="1" applyBorder="1" applyAlignment="1">
      <alignment horizontal="left" vertical="top" wrapText="1"/>
      <protection/>
    </xf>
    <xf numFmtId="0" fontId="0" fillId="0" borderId="0" xfId="20" applyAlignment="1">
      <alignment horizontal="left" vertical="top" wrapText="1" indent="7"/>
      <protection/>
    </xf>
    <xf numFmtId="0" fontId="0" fillId="0" borderId="6" xfId="20" applyBorder="1" applyAlignment="1">
      <alignment horizontal="left" vertical="top" wrapText="1"/>
      <protection/>
    </xf>
    <xf numFmtId="0" fontId="19" fillId="0" borderId="5" xfId="20" applyFont="1" applyBorder="1" applyAlignment="1">
      <alignment horizontal="left" vertical="center" wrapText="1"/>
      <protection/>
    </xf>
    <xf numFmtId="0" fontId="34" fillId="0" borderId="17" xfId="20" applyFont="1" applyBorder="1" applyAlignment="1">
      <alignment horizontal="right" vertical="top" wrapText="1"/>
      <protection/>
    </xf>
    <xf numFmtId="0" fontId="34" fillId="0" borderId="61" xfId="20" applyFont="1" applyBorder="1" applyAlignment="1">
      <alignment horizontal="right" vertical="top" wrapText="1"/>
      <protection/>
    </xf>
    <xf numFmtId="0" fontId="34" fillId="0" borderId="12" xfId="20" applyFont="1" applyBorder="1" applyAlignment="1">
      <alignment horizontal="right" vertical="top" wrapText="1"/>
      <protection/>
    </xf>
    <xf numFmtId="170" fontId="20" fillId="0" borderId="5" xfId="20" applyNumberFormat="1" applyFont="1" applyBorder="1" applyAlignment="1">
      <alignment horizontal="left" vertical="top" shrinkToFit="1"/>
      <protection/>
    </xf>
    <xf numFmtId="164" fontId="18" fillId="0" borderId="5" xfId="20" applyNumberFormat="1" applyFont="1" applyBorder="1" applyAlignment="1">
      <alignment horizontal="left" vertical="top" shrinkToFit="1"/>
      <protection/>
    </xf>
    <xf numFmtId="164" fontId="20" fillId="0" borderId="5" xfId="20" applyNumberFormat="1" applyFont="1" applyBorder="1" applyAlignment="1">
      <alignment horizontal="left" vertical="center" shrinkToFit="1"/>
      <protection/>
    </xf>
    <xf numFmtId="0" fontId="0" fillId="0" borderId="5" xfId="20" applyBorder="1" applyAlignment="1">
      <alignment horizontal="center" vertical="center"/>
      <protection/>
    </xf>
    <xf numFmtId="0" fontId="17" fillId="0" borderId="36" xfId="20" applyFont="1" applyBorder="1" applyAlignment="1">
      <alignment horizontal="left" vertical="top" wrapText="1" indent="6"/>
      <protection/>
    </xf>
    <xf numFmtId="0" fontId="17" fillId="0" borderId="67" xfId="20" applyFont="1" applyBorder="1" applyAlignment="1">
      <alignment horizontal="left" vertical="top" wrapText="1" indent="6"/>
      <protection/>
    </xf>
    <xf numFmtId="0" fontId="17" fillId="0" borderId="4" xfId="20" applyFont="1" applyBorder="1" applyAlignment="1">
      <alignment horizontal="left" vertical="top" wrapText="1" indent="6"/>
      <protection/>
    </xf>
    <xf numFmtId="168" fontId="18" fillId="0" borderId="5" xfId="20" applyNumberFormat="1" applyFont="1" applyBorder="1" applyAlignment="1">
      <alignment horizontal="left" vertical="top" shrinkToFit="1"/>
      <protection/>
    </xf>
    <xf numFmtId="168" fontId="18" fillId="0" borderId="6" xfId="20" applyNumberFormat="1" applyFont="1" applyBorder="1" applyAlignment="1">
      <alignment horizontal="left" vertical="center" shrinkToFit="1"/>
      <protection/>
    </xf>
    <xf numFmtId="168" fontId="18" fillId="0" borderId="8" xfId="20" applyNumberFormat="1" applyFont="1" applyBorder="1" applyAlignment="1">
      <alignment horizontal="left" vertical="center" shrinkToFit="1"/>
      <protection/>
    </xf>
    <xf numFmtId="168" fontId="18" fillId="0" borderId="9" xfId="20" applyNumberFormat="1" applyFont="1" applyBorder="1" applyAlignment="1">
      <alignment horizontal="left" vertical="center" shrinkToFit="1"/>
      <protection/>
    </xf>
    <xf numFmtId="0" fontId="17" fillId="0" borderId="6" xfId="20" applyFont="1" applyBorder="1" applyAlignment="1">
      <alignment horizontal="left" vertical="center" wrapText="1"/>
      <protection/>
    </xf>
    <xf numFmtId="0" fontId="17" fillId="0" borderId="8" xfId="20" applyFont="1" applyBorder="1" applyAlignment="1">
      <alignment horizontal="left" vertical="center" wrapText="1"/>
      <protection/>
    </xf>
    <xf numFmtId="0" fontId="17" fillId="0" borderId="9" xfId="20" applyFont="1" applyBorder="1" applyAlignment="1">
      <alignment horizontal="left" vertical="center" wrapText="1"/>
      <protection/>
    </xf>
    <xf numFmtId="164" fontId="18" fillId="0" borderId="6" xfId="20" applyNumberFormat="1" applyFont="1" applyBorder="1" applyAlignment="1">
      <alignment horizontal="left" vertical="center" shrinkToFit="1"/>
      <protection/>
    </xf>
    <xf numFmtId="164" fontId="18" fillId="0" borderId="8" xfId="20" applyNumberFormat="1" applyFont="1" applyBorder="1" applyAlignment="1">
      <alignment horizontal="left" vertical="center" shrinkToFit="1"/>
      <protection/>
    </xf>
    <xf numFmtId="164" fontId="18" fillId="0" borderId="9" xfId="20" applyNumberFormat="1" applyFont="1" applyBorder="1" applyAlignment="1">
      <alignment horizontal="left" vertical="center" shrinkToFit="1"/>
      <protection/>
    </xf>
    <xf numFmtId="0" fontId="12" fillId="0" borderId="69" xfId="0" applyFont="1" applyBorder="1" applyAlignment="1">
      <alignment horizontal="right" vertical="center" wrapText="1"/>
    </xf>
    <xf numFmtId="0" fontId="12" fillId="0" borderId="70" xfId="0" applyFont="1" applyBorder="1" applyAlignment="1">
      <alignment horizontal="right" vertical="center" wrapText="1"/>
    </xf>
    <xf numFmtId="0" fontId="12" fillId="0" borderId="16" xfId="0" applyFont="1" applyBorder="1" applyAlignment="1">
      <alignment horizontal="right" vertical="center" wrapText="1"/>
    </xf>
    <xf numFmtId="0" fontId="14" fillId="0" borderId="65" xfId="0" applyFont="1" applyBorder="1" applyAlignment="1">
      <alignment horizontal="right" vertical="center" wrapText="1"/>
    </xf>
    <xf numFmtId="0" fontId="14" fillId="0" borderId="2" xfId="0" applyFont="1" applyBorder="1" applyAlignment="1">
      <alignment horizontal="right" vertical="center" wrapText="1"/>
    </xf>
    <xf numFmtId="0" fontId="14" fillId="0" borderId="66" xfId="0" applyFont="1" applyBorder="1" applyAlignment="1">
      <alignment horizontal="right" vertical="center" wrapText="1"/>
    </xf>
    <xf numFmtId="0" fontId="11" fillId="0" borderId="72" xfId="0" applyFont="1" applyBorder="1" applyAlignment="1">
      <alignment horizontal="left" vertical="top" wrapText="1"/>
    </xf>
    <xf numFmtId="0" fontId="7"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16" xfId="0" applyFont="1" applyBorder="1" applyAlignment="1">
      <alignment horizontal="center" vertical="center" wrapText="1"/>
    </xf>
    <xf numFmtId="0" fontId="11" fillId="0" borderId="5" xfId="0" applyFont="1" applyBorder="1" applyAlignment="1">
      <alignment horizontal="left" vertical="top" wrapText="1"/>
    </xf>
    <xf numFmtId="0" fontId="11" fillId="0" borderId="73" xfId="0" applyFont="1" applyBorder="1" applyAlignment="1">
      <alignment horizontal="left" vertical="top" wrapText="1"/>
    </xf>
    <xf numFmtId="0" fontId="11" fillId="0" borderId="16" xfId="0" applyFont="1" applyBorder="1" applyAlignment="1">
      <alignment horizontal="left" vertical="top" wrapText="1"/>
    </xf>
    <xf numFmtId="49" fontId="11" fillId="0" borderId="2" xfId="0" applyNumberFormat="1" applyFont="1" applyBorder="1" applyAlignment="1">
      <alignment horizontal="left" vertical="top" wrapText="1"/>
    </xf>
    <xf numFmtId="49" fontId="11" fillId="0" borderId="66" xfId="0" applyNumberFormat="1" applyFont="1" applyBorder="1" applyAlignment="1">
      <alignment horizontal="left" vertical="top" wrapText="1"/>
    </xf>
    <xf numFmtId="0" fontId="11" fillId="0" borderId="2" xfId="0" applyFont="1" applyBorder="1" applyAlignment="1">
      <alignment horizontal="left" vertical="top" wrapText="1"/>
    </xf>
    <xf numFmtId="0" fontId="11" fillId="0" borderId="74" xfId="0" applyFont="1" applyBorder="1" applyAlignment="1">
      <alignment horizontal="left" vertical="top" wrapText="1"/>
    </xf>
    <xf numFmtId="0" fontId="11" fillId="0" borderId="4" xfId="0" applyFont="1" applyBorder="1" applyAlignment="1">
      <alignment horizontal="left" vertical="top" wrapText="1"/>
    </xf>
    <xf numFmtId="0" fontId="11" fillId="0" borderId="65" xfId="0" applyFont="1" applyBorder="1" applyAlignment="1">
      <alignment horizontal="right" vertical="center" wrapText="1"/>
    </xf>
    <xf numFmtId="0" fontId="11" fillId="0" borderId="2" xfId="0" applyFont="1" applyBorder="1" applyAlignment="1">
      <alignment horizontal="right" vertical="center" wrapText="1"/>
    </xf>
    <xf numFmtId="0" fontId="11" fillId="0" borderId="66" xfId="0" applyFont="1" applyBorder="1" applyAlignment="1">
      <alignment horizontal="right" vertical="center" wrapText="1"/>
    </xf>
    <xf numFmtId="0" fontId="8" fillId="0" borderId="65" xfId="0" applyFont="1" applyBorder="1" applyAlignment="1">
      <alignment horizontal="right" vertical="center" wrapText="1"/>
    </xf>
    <xf numFmtId="0" fontId="8" fillId="0" borderId="2" xfId="0" applyFont="1" applyBorder="1" applyAlignment="1">
      <alignment horizontal="right" vertical="center" wrapText="1"/>
    </xf>
    <xf numFmtId="0" fontId="8" fillId="0" borderId="66" xfId="0" applyFont="1" applyBorder="1" applyAlignment="1">
      <alignment horizontal="right" vertical="center" wrapText="1"/>
    </xf>
    <xf numFmtId="49" fontId="11" fillId="0" borderId="65" xfId="0" applyNumberFormat="1" applyFont="1" applyBorder="1" applyAlignment="1">
      <alignment horizontal="left" vertical="top" wrapText="1"/>
    </xf>
  </cellXfs>
  <cellStyles count="14">
    <cellStyle name="Normal" xfId="0"/>
    <cellStyle name="Percent" xfId="15"/>
    <cellStyle name="Currency" xfId="16"/>
    <cellStyle name="Currency [0]" xfId="17"/>
    <cellStyle name="Comma" xfId="18"/>
    <cellStyle name="Comma [0]" xfId="19"/>
    <cellStyle name="Normal 2" xfId="20"/>
    <cellStyle name="Normal 14 2 2 2" xfId="21"/>
    <cellStyle name="Comma 3" xfId="22"/>
    <cellStyle name="Normal 2 2" xfId="23"/>
    <cellStyle name="Currency 2 2 2 2 2" xfId="24"/>
    <cellStyle name="Normal 4 2 2 2 2 2" xfId="25"/>
    <cellStyle name="Normal 4 3 2 2 2" xfId="26"/>
    <cellStyle name="Currency 2"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xdr:row>
      <xdr:rowOff>295275</xdr:rowOff>
    </xdr:from>
    <xdr:ext cx="647700" cy="9525"/>
    <xdr:sp macro="" textlink="">
      <xdr:nvSpPr>
        <xdr:cNvPr id="2" name="Shape 2"/>
        <xdr:cNvSpPr/>
      </xdr:nvSpPr>
      <xdr:spPr>
        <a:xfrm>
          <a:off x="66675" y="609600"/>
          <a:ext cx="647700" cy="9525"/>
        </a:xfrm>
        <a:custGeom>
          <a:avLst/>
          <a:gdLst/>
          <a:ahLst/>
          <a:cxnLst/>
          <a:rect l="0" t="0" r="0" b="0"/>
          <a:pathLst>
            <a:path h="7620" w="643890">
              <a:moveTo>
                <a:pt x="643432" y="0"/>
              </a:moveTo>
              <a:lnTo>
                <a:pt x="0" y="0"/>
              </a:lnTo>
              <a:lnTo>
                <a:pt x="0" y="7620"/>
              </a:lnTo>
              <a:lnTo>
                <a:pt x="643432" y="7620"/>
              </a:lnTo>
              <a:lnTo>
                <a:pt x="643432" y="0"/>
              </a:lnTo>
              <a:close/>
            </a:path>
          </a:pathLst>
        </a:custGeom>
        <a:solidFill>
          <a:srgbClr val="000000">
            <a:alpha val="50000"/>
          </a:srgbClr>
        </a:solidFill>
        <a:ln>
          <a:headEnd type="none"/>
          <a:tailEnd type="none"/>
        </a:ln>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571500</xdr:colOff>
      <xdr:row>41</xdr:row>
      <xdr:rowOff>390525</xdr:rowOff>
    </xdr:from>
    <xdr:ext cx="28575" cy="19050"/>
    <xdr:sp macro="" textlink="">
      <xdr:nvSpPr>
        <xdr:cNvPr id="2" name="Shape 5"/>
        <xdr:cNvSpPr/>
      </xdr:nvSpPr>
      <xdr:spPr>
        <a:xfrm>
          <a:off x="1009650" y="8743950"/>
          <a:ext cx="28575" cy="19050"/>
        </a:xfrm>
        <a:custGeom>
          <a:avLst/>
          <a:gdLst/>
          <a:ahLst/>
          <a:cxnLst/>
          <a:rect l="0" t="0" r="0" b="0"/>
          <a:pathLst>
            <a:path h="12700" w="30480">
              <a:moveTo>
                <a:pt x="30480" y="0"/>
              </a:moveTo>
              <a:lnTo>
                <a:pt x="0" y="0"/>
              </a:lnTo>
              <a:lnTo>
                <a:pt x="0" y="12192"/>
              </a:lnTo>
              <a:lnTo>
                <a:pt x="30480" y="12192"/>
              </a:lnTo>
              <a:lnTo>
                <a:pt x="30480" y="0"/>
              </a:lnTo>
              <a:close/>
            </a:path>
          </a:pathLst>
        </a:custGeom>
        <a:solidFill>
          <a:srgbClr val="000000">
            <a:alpha val="50000"/>
          </a:srgbClr>
        </a:solidFill>
        <a:ln>
          <a:headEnd type="none"/>
          <a:tailEnd type="none"/>
        </a:ln>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22</xdr:row>
      <xdr:rowOff>314325</xdr:rowOff>
    </xdr:from>
    <xdr:ext cx="5600700" cy="57150"/>
    <xdr:sp macro="" textlink="">
      <xdr:nvSpPr>
        <xdr:cNvPr id="2" name="Shape 64"/>
        <xdr:cNvSpPr/>
      </xdr:nvSpPr>
      <xdr:spPr>
        <a:xfrm>
          <a:off x="0" y="6753225"/>
          <a:ext cx="5600700" cy="57150"/>
        </a:xfrm>
        <a:custGeom>
          <a:avLst/>
          <a:gdLst/>
          <a:ahLst/>
          <a:cxnLst/>
          <a:rect l="0" t="0" r="0" b="0"/>
          <a:pathLst>
            <a:path h="6350" w="5601970">
              <a:moveTo>
                <a:pt x="3981259" y="0"/>
              </a:moveTo>
              <a:lnTo>
                <a:pt x="3981259" y="0"/>
              </a:lnTo>
              <a:lnTo>
                <a:pt x="0" y="0"/>
              </a:lnTo>
              <a:lnTo>
                <a:pt x="0" y="6096"/>
              </a:lnTo>
              <a:lnTo>
                <a:pt x="3981259" y="6096"/>
              </a:lnTo>
              <a:lnTo>
                <a:pt x="3981259" y="0"/>
              </a:lnTo>
              <a:close/>
            </a:path>
            <a:path h="6350" w="5601970">
              <a:moveTo>
                <a:pt x="4431157" y="0"/>
              </a:moveTo>
              <a:lnTo>
                <a:pt x="3987368" y="0"/>
              </a:lnTo>
              <a:lnTo>
                <a:pt x="3981272" y="0"/>
              </a:lnTo>
              <a:lnTo>
                <a:pt x="3981272" y="6096"/>
              </a:lnTo>
              <a:lnTo>
                <a:pt x="3987368" y="6096"/>
              </a:lnTo>
              <a:lnTo>
                <a:pt x="4431157" y="6096"/>
              </a:lnTo>
              <a:lnTo>
                <a:pt x="4431157" y="0"/>
              </a:lnTo>
              <a:close/>
            </a:path>
            <a:path h="6350" w="5601970">
              <a:moveTo>
                <a:pt x="4437316" y="0"/>
              </a:moveTo>
              <a:lnTo>
                <a:pt x="4431233" y="0"/>
              </a:lnTo>
              <a:lnTo>
                <a:pt x="4431233" y="6096"/>
              </a:lnTo>
              <a:lnTo>
                <a:pt x="4437316" y="6096"/>
              </a:lnTo>
              <a:lnTo>
                <a:pt x="4437316" y="0"/>
              </a:lnTo>
              <a:close/>
            </a:path>
            <a:path h="6350" w="5601970">
              <a:moveTo>
                <a:pt x="5601970" y="0"/>
              </a:moveTo>
              <a:lnTo>
                <a:pt x="4978349" y="0"/>
              </a:lnTo>
              <a:lnTo>
                <a:pt x="4972253" y="0"/>
              </a:lnTo>
              <a:lnTo>
                <a:pt x="4437329" y="0"/>
              </a:lnTo>
              <a:lnTo>
                <a:pt x="4437329" y="6096"/>
              </a:lnTo>
              <a:lnTo>
                <a:pt x="4972253" y="6096"/>
              </a:lnTo>
              <a:lnTo>
                <a:pt x="4978349" y="6096"/>
              </a:lnTo>
              <a:lnTo>
                <a:pt x="5601970" y="6096"/>
              </a:lnTo>
              <a:lnTo>
                <a:pt x="5601970" y="0"/>
              </a:lnTo>
              <a:close/>
            </a:path>
          </a:pathLst>
        </a:custGeom>
        <a:solidFill>
          <a:srgbClr val="000000"/>
        </a:solidFill>
        <a:ln>
          <a:headEnd type="none"/>
          <a:tailEnd type="none"/>
        </a:ln>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0</xdr:row>
      <xdr:rowOff>123825</xdr:rowOff>
    </xdr:from>
    <xdr:ext cx="5610225" cy="9525"/>
    <xdr:sp macro="" textlink="">
      <xdr:nvSpPr>
        <xdr:cNvPr id="2" name="Shape 71"/>
        <xdr:cNvSpPr/>
      </xdr:nvSpPr>
      <xdr:spPr>
        <a:xfrm>
          <a:off x="733425" y="123825"/>
          <a:ext cx="5610225" cy="9525"/>
        </a:xfrm>
        <a:custGeom>
          <a:avLst/>
          <a:gdLst/>
          <a:ahLst/>
          <a:cxnLst/>
          <a:rect l="0" t="0" r="0" b="0"/>
          <a:pathLst>
            <a:path h="9525" w="5611495">
              <a:moveTo>
                <a:pt x="5611114" y="0"/>
              </a:moveTo>
              <a:lnTo>
                <a:pt x="5611114" y="0"/>
              </a:lnTo>
              <a:lnTo>
                <a:pt x="0" y="0"/>
              </a:lnTo>
              <a:lnTo>
                <a:pt x="0" y="9144"/>
              </a:lnTo>
              <a:lnTo>
                <a:pt x="5611114" y="9144"/>
              </a:lnTo>
              <a:lnTo>
                <a:pt x="5611114" y="0"/>
              </a:lnTo>
              <a:close/>
            </a:path>
          </a:pathLst>
        </a:custGeom>
        <a:solidFill>
          <a:srgbClr val="000000"/>
        </a:solidFill>
        <a:ln>
          <a:headEnd type="none"/>
          <a:tailEnd type="none"/>
        </a:ln>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2847975</xdr:colOff>
      <xdr:row>48</xdr:row>
      <xdr:rowOff>247650</xdr:rowOff>
    </xdr:from>
    <xdr:ext cx="28575" cy="247650"/>
    <xdr:sp macro="" textlink="">
      <xdr:nvSpPr>
        <xdr:cNvPr id="2" name="Shape 76"/>
        <xdr:cNvSpPr/>
      </xdr:nvSpPr>
      <xdr:spPr>
        <a:xfrm>
          <a:off x="3409950" y="13830300"/>
          <a:ext cx="28575" cy="247650"/>
        </a:xfrm>
        <a:custGeom>
          <a:avLst/>
          <a:gdLst/>
          <a:ahLst/>
          <a:cxnLst/>
          <a:rect l="0" t="0" r="0" b="0"/>
          <a:pathLst>
            <a:path h="12700" w="36830">
              <a:moveTo>
                <a:pt x="36575" y="0"/>
              </a:moveTo>
              <a:lnTo>
                <a:pt x="0" y="0"/>
              </a:lnTo>
              <a:lnTo>
                <a:pt x="0" y="12192"/>
              </a:lnTo>
              <a:lnTo>
                <a:pt x="36575" y="12192"/>
              </a:lnTo>
              <a:lnTo>
                <a:pt x="36575" y="0"/>
              </a:lnTo>
              <a:close/>
            </a:path>
          </a:pathLst>
        </a:custGeom>
        <a:solidFill>
          <a:srgbClr val="000000">
            <a:alpha val="50000"/>
          </a:srgbClr>
        </a:solidFill>
        <a:ln>
          <a:headEnd type="none"/>
          <a:tailEnd type="none"/>
        </a:ln>
      </xdr:spPr>
    </xdr:sp>
    <xdr:clientData/>
  </xdr:oneCellAnchor>
  <xdr:oneCellAnchor>
    <xdr:from>
      <xdr:col>1</xdr:col>
      <xdr:colOff>1457325</xdr:colOff>
      <xdr:row>82</xdr:row>
      <xdr:rowOff>123825</xdr:rowOff>
    </xdr:from>
    <xdr:ext cx="28575" cy="9525"/>
    <xdr:sp macro="" textlink="">
      <xdr:nvSpPr>
        <xdr:cNvPr id="3" name="Shape 77"/>
        <xdr:cNvSpPr/>
      </xdr:nvSpPr>
      <xdr:spPr>
        <a:xfrm>
          <a:off x="2019300" y="22336125"/>
          <a:ext cx="28575" cy="9525"/>
        </a:xfrm>
        <a:custGeom>
          <a:avLst/>
          <a:gdLst/>
          <a:ahLst/>
          <a:cxnLst/>
          <a:rect l="0" t="0" r="0" b="0"/>
          <a:pathLst>
            <a:path h="12700" w="32384">
              <a:moveTo>
                <a:pt x="32004" y="0"/>
              </a:moveTo>
              <a:lnTo>
                <a:pt x="0" y="0"/>
              </a:lnTo>
              <a:lnTo>
                <a:pt x="0" y="12191"/>
              </a:lnTo>
              <a:lnTo>
                <a:pt x="32004" y="12191"/>
              </a:lnTo>
              <a:lnTo>
                <a:pt x="32004" y="0"/>
              </a:lnTo>
              <a:close/>
            </a:path>
          </a:pathLst>
        </a:custGeom>
        <a:solidFill>
          <a:srgbClr val="000000">
            <a:alpha val="50000"/>
          </a:srgbClr>
        </a:solidFill>
        <a:ln>
          <a:headEnd type="none"/>
          <a:tailEnd type="none"/>
        </a:ln>
      </xdr:spPr>
    </xdr:sp>
    <xdr:clientData/>
  </xdr:oneCellAnchor>
  <xdr:oneCellAnchor>
    <xdr:from>
      <xdr:col>1</xdr:col>
      <xdr:colOff>1457325</xdr:colOff>
      <xdr:row>100</xdr:row>
      <xdr:rowOff>133350</xdr:rowOff>
    </xdr:from>
    <xdr:ext cx="28575" cy="9525"/>
    <xdr:sp macro="" textlink="">
      <xdr:nvSpPr>
        <xdr:cNvPr id="4" name="Shape 79"/>
        <xdr:cNvSpPr/>
      </xdr:nvSpPr>
      <xdr:spPr>
        <a:xfrm>
          <a:off x="2019300" y="26927175"/>
          <a:ext cx="28575" cy="9525"/>
        </a:xfrm>
        <a:custGeom>
          <a:avLst/>
          <a:gdLst/>
          <a:ahLst/>
          <a:cxnLst/>
          <a:rect l="0" t="0" r="0" b="0"/>
          <a:pathLst>
            <a:path h="12700" w="32384">
              <a:moveTo>
                <a:pt x="32004" y="0"/>
              </a:moveTo>
              <a:lnTo>
                <a:pt x="0" y="0"/>
              </a:lnTo>
              <a:lnTo>
                <a:pt x="0" y="12191"/>
              </a:lnTo>
              <a:lnTo>
                <a:pt x="32004" y="12191"/>
              </a:lnTo>
              <a:lnTo>
                <a:pt x="32004" y="0"/>
              </a:lnTo>
              <a:close/>
            </a:path>
          </a:pathLst>
        </a:custGeom>
        <a:solidFill>
          <a:srgbClr val="000000">
            <a:alpha val="50000"/>
          </a:srgbClr>
        </a:solidFill>
        <a:ln>
          <a:headEnd type="none"/>
          <a:tailEnd type="none"/>
        </a:ln>
      </xdr:spPr>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1457325</xdr:colOff>
      <xdr:row>1</xdr:row>
      <xdr:rowOff>304800</xdr:rowOff>
    </xdr:from>
    <xdr:ext cx="28575" cy="152400"/>
    <xdr:sp macro="" textlink="">
      <xdr:nvSpPr>
        <xdr:cNvPr id="2" name="Shape 81"/>
        <xdr:cNvSpPr/>
      </xdr:nvSpPr>
      <xdr:spPr>
        <a:xfrm>
          <a:off x="2019300" y="571500"/>
          <a:ext cx="28575" cy="152400"/>
        </a:xfrm>
        <a:custGeom>
          <a:avLst/>
          <a:gdLst/>
          <a:ahLst/>
          <a:cxnLst/>
          <a:rect l="0" t="0" r="0" b="0"/>
          <a:pathLst>
            <a:path h="12700" w="32384">
              <a:moveTo>
                <a:pt x="32004" y="0"/>
              </a:moveTo>
              <a:lnTo>
                <a:pt x="0" y="0"/>
              </a:lnTo>
              <a:lnTo>
                <a:pt x="0" y="12192"/>
              </a:lnTo>
              <a:lnTo>
                <a:pt x="32004" y="12192"/>
              </a:lnTo>
              <a:lnTo>
                <a:pt x="32004" y="0"/>
              </a:lnTo>
              <a:close/>
            </a:path>
          </a:pathLst>
        </a:custGeom>
        <a:solidFill>
          <a:srgbClr val="000000">
            <a:alpha val="50000"/>
          </a:srgbClr>
        </a:solidFill>
        <a:ln>
          <a:headEnd type="none"/>
          <a:tailEnd type="none"/>
        </a:ln>
      </xdr:spPr>
    </xdr:sp>
    <xdr:clientData/>
  </xdr:oneCellAnchor>
  <xdr:oneCellAnchor>
    <xdr:from>
      <xdr:col>1</xdr:col>
      <xdr:colOff>2162175</xdr:colOff>
      <xdr:row>1</xdr:row>
      <xdr:rowOff>304800</xdr:rowOff>
    </xdr:from>
    <xdr:ext cx="28575" cy="152400"/>
    <xdr:sp macro="" textlink="">
      <xdr:nvSpPr>
        <xdr:cNvPr id="3" name="Shape 82"/>
        <xdr:cNvSpPr/>
      </xdr:nvSpPr>
      <xdr:spPr>
        <a:xfrm>
          <a:off x="2724150" y="571500"/>
          <a:ext cx="28575" cy="152400"/>
        </a:xfrm>
        <a:custGeom>
          <a:avLst/>
          <a:gdLst/>
          <a:ahLst/>
          <a:cxnLst/>
          <a:rect l="0" t="0" r="0" b="0"/>
          <a:pathLst>
            <a:path h="12700" w="32384">
              <a:moveTo>
                <a:pt x="32003" y="0"/>
              </a:moveTo>
              <a:lnTo>
                <a:pt x="0" y="0"/>
              </a:lnTo>
              <a:lnTo>
                <a:pt x="0" y="12192"/>
              </a:lnTo>
              <a:lnTo>
                <a:pt x="32003" y="12192"/>
              </a:lnTo>
              <a:lnTo>
                <a:pt x="32003" y="0"/>
              </a:lnTo>
              <a:close/>
            </a:path>
          </a:pathLst>
        </a:custGeom>
        <a:solidFill>
          <a:srgbClr val="000000">
            <a:alpha val="50000"/>
          </a:srgbClr>
        </a:solidFill>
        <a:ln>
          <a:headEnd type="none"/>
          <a:tailEnd type="none"/>
        </a:ln>
      </xdr:spPr>
    </xdr:sp>
    <xdr:clientData/>
  </xdr:oneCellAnchor>
  <xdr:oneCellAnchor>
    <xdr:from>
      <xdr:col>1</xdr:col>
      <xdr:colOff>1457325</xdr:colOff>
      <xdr:row>22</xdr:row>
      <xdr:rowOff>180975</xdr:rowOff>
    </xdr:from>
    <xdr:ext cx="28575" cy="9525"/>
    <xdr:sp macro="" textlink="">
      <xdr:nvSpPr>
        <xdr:cNvPr id="4" name="Shape 83"/>
        <xdr:cNvSpPr/>
      </xdr:nvSpPr>
      <xdr:spPr>
        <a:xfrm>
          <a:off x="2019300" y="5705475"/>
          <a:ext cx="28575" cy="9525"/>
        </a:xfrm>
        <a:custGeom>
          <a:avLst/>
          <a:gdLst/>
          <a:ahLst/>
          <a:cxnLst/>
          <a:rect l="0" t="0" r="0" b="0"/>
          <a:pathLst>
            <a:path h="12700" w="32384">
              <a:moveTo>
                <a:pt x="32004" y="0"/>
              </a:moveTo>
              <a:lnTo>
                <a:pt x="0" y="0"/>
              </a:lnTo>
              <a:lnTo>
                <a:pt x="0" y="12192"/>
              </a:lnTo>
              <a:lnTo>
                <a:pt x="32004" y="12192"/>
              </a:lnTo>
              <a:lnTo>
                <a:pt x="32004" y="0"/>
              </a:lnTo>
              <a:close/>
            </a:path>
          </a:pathLst>
        </a:custGeom>
        <a:solidFill>
          <a:srgbClr val="000000">
            <a:alpha val="50000"/>
          </a:srgbClr>
        </a:solidFill>
        <a:ln>
          <a:headEnd type="none"/>
          <a:tailEnd type="none"/>
        </a:ln>
      </xdr:spPr>
    </xdr:sp>
    <xdr:clientData/>
  </xdr:oneCellAnchor>
  <xdr:oneCellAnchor>
    <xdr:from>
      <xdr:col>1</xdr:col>
      <xdr:colOff>2162175</xdr:colOff>
      <xdr:row>22</xdr:row>
      <xdr:rowOff>180975</xdr:rowOff>
    </xdr:from>
    <xdr:ext cx="28575" cy="9525"/>
    <xdr:sp macro="" textlink="">
      <xdr:nvSpPr>
        <xdr:cNvPr id="5" name="Shape 84"/>
        <xdr:cNvSpPr/>
      </xdr:nvSpPr>
      <xdr:spPr>
        <a:xfrm>
          <a:off x="2724150" y="5705475"/>
          <a:ext cx="28575" cy="9525"/>
        </a:xfrm>
        <a:custGeom>
          <a:avLst/>
          <a:gdLst/>
          <a:ahLst/>
          <a:cxnLst/>
          <a:rect l="0" t="0" r="0" b="0"/>
          <a:pathLst>
            <a:path h="12700" w="32384">
              <a:moveTo>
                <a:pt x="32003" y="0"/>
              </a:moveTo>
              <a:lnTo>
                <a:pt x="0" y="0"/>
              </a:lnTo>
              <a:lnTo>
                <a:pt x="0" y="12192"/>
              </a:lnTo>
              <a:lnTo>
                <a:pt x="32003" y="12192"/>
              </a:lnTo>
              <a:lnTo>
                <a:pt x="32003" y="0"/>
              </a:lnTo>
              <a:close/>
            </a:path>
          </a:pathLst>
        </a:custGeom>
        <a:solidFill>
          <a:srgbClr val="000000">
            <a:alpha val="50000"/>
          </a:srgbClr>
        </a:solidFill>
        <a:ln>
          <a:headEnd type="none"/>
          <a:tailEnd type="none"/>
        </a:ln>
      </xdr:spPr>
    </xdr:sp>
    <xdr:clientData/>
  </xdr:oneCellAnchor>
  <xdr:oneCellAnchor>
    <xdr:from>
      <xdr:col>1</xdr:col>
      <xdr:colOff>1457325</xdr:colOff>
      <xdr:row>35</xdr:row>
      <xdr:rowOff>133350</xdr:rowOff>
    </xdr:from>
    <xdr:ext cx="28575" cy="9525"/>
    <xdr:sp macro="" textlink="">
      <xdr:nvSpPr>
        <xdr:cNvPr id="6" name="Shape 86"/>
        <xdr:cNvSpPr/>
      </xdr:nvSpPr>
      <xdr:spPr>
        <a:xfrm>
          <a:off x="2019300" y="8877300"/>
          <a:ext cx="28575" cy="9525"/>
        </a:xfrm>
        <a:custGeom>
          <a:avLst/>
          <a:gdLst/>
          <a:ahLst/>
          <a:cxnLst/>
          <a:rect l="0" t="0" r="0" b="0"/>
          <a:pathLst>
            <a:path h="12700" w="32384">
              <a:moveTo>
                <a:pt x="32004" y="0"/>
              </a:moveTo>
              <a:lnTo>
                <a:pt x="0" y="0"/>
              </a:lnTo>
              <a:lnTo>
                <a:pt x="0" y="12191"/>
              </a:lnTo>
              <a:lnTo>
                <a:pt x="32004" y="12191"/>
              </a:lnTo>
              <a:lnTo>
                <a:pt x="32004" y="0"/>
              </a:lnTo>
              <a:close/>
            </a:path>
          </a:pathLst>
        </a:custGeom>
        <a:solidFill>
          <a:srgbClr val="000000">
            <a:alpha val="50000"/>
          </a:srgbClr>
        </a:solidFill>
        <a:ln>
          <a:headEnd type="none"/>
          <a:tailEnd type="none"/>
        </a:ln>
      </xdr:spPr>
    </xdr:sp>
    <xdr:clientData/>
  </xdr:oneCellAnchor>
  <xdr:oneCellAnchor>
    <xdr:from>
      <xdr:col>1</xdr:col>
      <xdr:colOff>1457325</xdr:colOff>
      <xdr:row>54</xdr:row>
      <xdr:rowOff>257175</xdr:rowOff>
    </xdr:from>
    <xdr:ext cx="28575" cy="9525"/>
    <xdr:sp macro="" textlink="">
      <xdr:nvSpPr>
        <xdr:cNvPr id="7" name="Shape 88"/>
        <xdr:cNvSpPr/>
      </xdr:nvSpPr>
      <xdr:spPr>
        <a:xfrm>
          <a:off x="2019300" y="13877925"/>
          <a:ext cx="28575" cy="9525"/>
        </a:xfrm>
        <a:custGeom>
          <a:avLst/>
          <a:gdLst/>
          <a:ahLst/>
          <a:cxnLst/>
          <a:rect l="0" t="0" r="0" b="0"/>
          <a:pathLst>
            <a:path h="12700" w="32384">
              <a:moveTo>
                <a:pt x="32004" y="0"/>
              </a:moveTo>
              <a:lnTo>
                <a:pt x="0" y="0"/>
              </a:lnTo>
              <a:lnTo>
                <a:pt x="0" y="12191"/>
              </a:lnTo>
              <a:lnTo>
                <a:pt x="32004" y="12191"/>
              </a:lnTo>
              <a:lnTo>
                <a:pt x="32004" y="0"/>
              </a:lnTo>
              <a:close/>
            </a:path>
          </a:pathLst>
        </a:custGeom>
        <a:solidFill>
          <a:srgbClr val="000000">
            <a:alpha val="50000"/>
          </a:srgbClr>
        </a:solidFill>
        <a:ln>
          <a:headEnd type="none"/>
          <a:tailEnd type="none"/>
        </a:ln>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1\LAGAUT\admin\370%20civil\A097\00\R\p\Turn%20Key%20Project%20Progress%20Summary(MA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Willies%202\Desktop\Willies%20-%20Projects\Willies%20-%20QS%20Pro%20-%20Dropbox%20-%2030%20June%202017\QS121%20Maserumule\E%20Financials\15%20Payment%20Certificates\PC20\QS121%20Certificate%20NO.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OLK6\NLM%20QS%20and%20PM\Misc%20excel%20docs\Fee%20Claim-examp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Lempe\Downloads\invoice_trade_samp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Willies%202\Desktop\Willies%20-%20Projects\5.%20Mama%20School%20-%20Final%20Account\Mama%20School%20-%20Penultimate%20Cert.%2018%20(Superseded).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Documents%20and%20Settings\Leata\Local%20Settings\Temporary%20Internet%20Files\Content.IE5\YRCAVJ14\Makomota_Certificate_no_5(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heinrich%20smith\AppData\Local\Microsoft\Windows\Temporary%20Internet%20Files\Content.Outlook\3O2NB4CO\9.3.4%20(b)%20Civil%20Eng%20Fees%20Calculator%20for%20Building%20Projects_2005%20Fee%20Scal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RES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st report (2)"/>
      <sheetName val="COST REPORT"/>
      <sheetName val="info"/>
      <sheetName val="cover letter_cm"/>
      <sheetName val="MTH_REPORT"/>
      <sheetName val="cover letter_pm"/>
      <sheetName val="Progress Pay Cert"/>
      <sheetName val="progress pmt cert"/>
      <sheetName val="rec stmt"/>
      <sheetName val="pay sum_1"/>
      <sheetName val="direct pmt cert"/>
      <sheetName val="d'pay sum"/>
      <sheetName val="cert sum_2"/>
      <sheetName val="cert sum WG"/>
      <sheetName val="escal_2"/>
      <sheetName val="mos"/>
      <sheetName val="moffs"/>
      <sheetName val="cert detail"/>
      <sheetName val="exp_1"/>
      <sheetName val="proj cash flow_1"/>
      <sheetName val="penal'calc"/>
      <sheetName val="VO"/>
      <sheetName val="VO_1"/>
      <sheetName val="VO_2_detail"/>
      <sheetName val="VO_1_detail"/>
      <sheetName val="VO_cover letter"/>
      <sheetName val="TAX INVOICE"/>
      <sheetName val="cashflow_forecast"/>
      <sheetName val="time"/>
      <sheetName val="prof_fee"/>
    </sheetNames>
    <sheetDataSet>
      <sheetData sheetId="0"/>
      <sheetData sheetId="1"/>
      <sheetData sheetId="2">
        <row r="5">
          <cell r="C5" t="str">
            <v>EDDP 184/86</v>
          </cell>
        </row>
        <row r="6">
          <cell r="C6" t="str">
            <v>MASERUMULE HIGH SCHOOL</v>
          </cell>
        </row>
        <row r="7">
          <cell r="C7" t="str">
            <v>CONSTRUCTION OF 16 CLASSROOMS, ADMINISTRATION BLOCK, NUTRITIONAL CENTRE, COMPUTER, SCIENCE LABORATORIES, 20 WATER-BORNE TOILETS, OPEN WALKWAYS; COVERED PARKING, FENCING; RENOVATE 3 CLASSROOMS, 4 WATER-BORNE TOILETS; DEMOLISH 15 CLASSROOMS, COOKING AREA AND PIT TOILETS</v>
          </cell>
        </row>
        <row r="12">
          <cell r="C12" t="str">
            <v>QS121</v>
          </cell>
        </row>
        <row r="23">
          <cell r="C23" t="str">
            <v>MUMS BUSINESS ENTERPRISE</v>
          </cell>
        </row>
        <row r="31">
          <cell r="C31" t="str">
            <v>QS PRO QUANTITY SURVEYORS</v>
          </cell>
        </row>
        <row r="39">
          <cell r="C39">
            <v>41570</v>
          </cell>
        </row>
        <row r="40">
          <cell r="C40">
            <v>41586</v>
          </cell>
        </row>
        <row r="41">
          <cell r="C41">
            <v>41676</v>
          </cell>
        </row>
        <row r="42">
          <cell r="C42">
            <v>41704</v>
          </cell>
        </row>
        <row r="47">
          <cell r="C47">
            <v>41709</v>
          </cell>
        </row>
        <row r="48">
          <cell r="C48">
            <v>9</v>
          </cell>
        </row>
        <row r="49">
          <cell r="C49">
            <v>42007</v>
          </cell>
        </row>
        <row r="54">
          <cell r="C54">
            <v>0</v>
          </cell>
        </row>
        <row r="62">
          <cell r="C62">
            <v>20850695.76</v>
          </cell>
        </row>
      </sheetData>
      <sheetData sheetId="3"/>
      <sheetData sheetId="4"/>
      <sheetData sheetId="5"/>
      <sheetData sheetId="6">
        <row r="10">
          <cell r="I10" t="str">
            <v>20 (Interim)</v>
          </cell>
        </row>
        <row r="22">
          <cell r="I22">
            <v>20906617.97</v>
          </cell>
        </row>
        <row r="25">
          <cell r="E25">
            <v>42668</v>
          </cell>
        </row>
        <row r="55">
          <cell r="I55">
            <v>1103191.7319999994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go"/>
      <sheetName val="Summary"/>
      <sheetName val="Schedule 1"/>
      <sheetName val="Schedule 2"/>
      <sheetName val="Schedule 3"/>
      <sheetName val="Schedule 5"/>
      <sheetName val="Schedule 6"/>
      <sheetName val="Schedule 7"/>
      <sheetName val="Schedule 8"/>
      <sheetName val="Typing"/>
      <sheetName val="Travel"/>
      <sheetName val="Hours"/>
      <sheetName val="Other"/>
      <sheetName val="Help"/>
      <sheetName val="CAT_BLDG"/>
      <sheetName val="SERVICES"/>
      <sheetName val="SCA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B00</v>
          </cell>
          <cell r="B1" t="str">
            <v>BUILDING SERVICES</v>
          </cell>
          <cell r="C1" t="str">
            <v>Bills of quantites</v>
          </cell>
          <cell r="D1" t="str">
            <v>Simplified bills</v>
          </cell>
          <cell r="E1" t="str">
            <v>Performance-based</v>
          </cell>
          <cell r="F1" t="str">
            <v>Without bills</v>
          </cell>
          <cell r="G1" t="str">
            <v>Builders' quantities</v>
          </cell>
          <cell r="H1" t="str">
            <v>Payment valuations</v>
          </cell>
          <cell r="I1" t="str">
            <v>Cost plus</v>
          </cell>
        </row>
        <row r="2">
          <cell r="A2" t="str">
            <v>B01</v>
          </cell>
        </row>
        <row r="3">
          <cell r="A3" t="str">
            <v>B02</v>
          </cell>
        </row>
        <row r="4">
          <cell r="A4" t="str">
            <v>B03</v>
          </cell>
        </row>
        <row r="5">
          <cell r="A5" t="str">
            <v>B08</v>
          </cell>
        </row>
        <row r="6">
          <cell r="A6" t="str">
            <v>B09</v>
          </cell>
        </row>
        <row r="7">
          <cell r="A7" t="str">
            <v>B10</v>
          </cell>
        </row>
        <row r="8">
          <cell r="A8" t="str">
            <v>E00</v>
          </cell>
        </row>
        <row r="9">
          <cell r="A9" t="str">
            <v>E01</v>
          </cell>
        </row>
        <row r="10">
          <cell r="A10" t="str">
            <v>E02</v>
          </cell>
        </row>
        <row r="11">
          <cell r="A11" t="str">
            <v>E03</v>
          </cell>
        </row>
        <row r="12">
          <cell r="A12" t="str">
            <v>E04</v>
          </cell>
        </row>
        <row r="13">
          <cell r="A13" t="str">
            <v>E05</v>
          </cell>
        </row>
        <row r="14">
          <cell r="A14" t="str">
            <v>E06</v>
          </cell>
        </row>
        <row r="15">
          <cell r="A15" t="str">
            <v>E07</v>
          </cell>
        </row>
        <row r="16">
          <cell r="A16" t="str">
            <v>E08</v>
          </cell>
        </row>
        <row r="17">
          <cell r="A17" t="str">
            <v>E09</v>
          </cell>
        </row>
        <row r="18">
          <cell r="A18" t="str">
            <v>M00</v>
          </cell>
        </row>
        <row r="19">
          <cell r="A19" t="str">
            <v>M01</v>
          </cell>
        </row>
        <row r="20">
          <cell r="A20" t="str">
            <v>M02</v>
          </cell>
        </row>
        <row r="21">
          <cell r="A21" t="str">
            <v>M03</v>
          </cell>
        </row>
        <row r="22">
          <cell r="A22" t="str">
            <v>M04</v>
          </cell>
        </row>
        <row r="23">
          <cell r="A23" t="str">
            <v>M05</v>
          </cell>
        </row>
        <row r="24">
          <cell r="A24" t="str">
            <v>M06</v>
          </cell>
        </row>
        <row r="25">
          <cell r="A25" t="str">
            <v>M07</v>
          </cell>
        </row>
        <row r="26">
          <cell r="A26" t="str">
            <v>M08</v>
          </cell>
        </row>
        <row r="27">
          <cell r="A27" t="str">
            <v>O00</v>
          </cell>
        </row>
        <row r="28">
          <cell r="A28" t="str">
            <v>O01</v>
          </cell>
        </row>
        <row r="29">
          <cell r="A29" t="str">
            <v>O02</v>
          </cell>
        </row>
        <row r="30">
          <cell r="A30" t="str">
            <v>O03</v>
          </cell>
        </row>
        <row r="31">
          <cell r="A31" t="str">
            <v>O04</v>
          </cell>
        </row>
        <row r="32">
          <cell r="A32" t="str">
            <v>O05</v>
          </cell>
        </row>
        <row r="33">
          <cell r="A33" t="str">
            <v>O06</v>
          </cell>
        </row>
        <row r="34">
          <cell r="A34" t="str">
            <v>O07</v>
          </cell>
        </row>
        <row r="35">
          <cell r="A35" t="str">
            <v>O08</v>
          </cell>
        </row>
        <row r="36">
          <cell r="A36" t="str">
            <v>X00</v>
          </cell>
        </row>
      </sheetData>
      <sheetData sheetId="15" refreshError="1">
        <row r="1">
          <cell r="A1" t="str">
            <v>B00</v>
          </cell>
          <cell r="B1" t="str">
            <v>Describe service</v>
          </cell>
          <cell r="C1" t="str">
            <v>A</v>
          </cell>
          <cell r="D1" t="str">
            <v>B</v>
          </cell>
          <cell r="E1" t="str">
            <v>C</v>
          </cell>
          <cell r="F1" t="str">
            <v>D</v>
          </cell>
          <cell r="G1" t="str">
            <v>Col ref</v>
          </cell>
          <cell r="H1" t="str">
            <v>TOT</v>
          </cell>
        </row>
        <row r="2">
          <cell r="A2" t="str">
            <v>B1B</v>
          </cell>
        </row>
        <row r="3">
          <cell r="A3" t="str">
            <v>B1P</v>
          </cell>
        </row>
        <row r="4">
          <cell r="A4" t="str">
            <v>B1R</v>
          </cell>
        </row>
        <row r="5">
          <cell r="A5" t="str">
            <v>B2B</v>
          </cell>
        </row>
        <row r="6">
          <cell r="A6" t="str">
            <v>B2P</v>
          </cell>
        </row>
        <row r="7">
          <cell r="A7" t="str">
            <v>B2R</v>
          </cell>
        </row>
        <row r="8">
          <cell r="A8" t="str">
            <v>B3B</v>
          </cell>
        </row>
        <row r="9">
          <cell r="A9" t="str">
            <v>B3P</v>
          </cell>
        </row>
        <row r="10">
          <cell r="A10" t="str">
            <v>B3R</v>
          </cell>
        </row>
        <row r="11">
          <cell r="A11" t="str">
            <v>B4</v>
          </cell>
        </row>
        <row r="12">
          <cell r="A12" t="str">
            <v>B5</v>
          </cell>
        </row>
        <row r="13">
          <cell r="A13" t="str">
            <v>B6</v>
          </cell>
        </row>
        <row r="14">
          <cell r="A14" t="str">
            <v>B7</v>
          </cell>
        </row>
        <row r="15">
          <cell r="A15" t="str">
            <v>BM</v>
          </cell>
        </row>
        <row r="16">
          <cell r="A16" t="str">
            <v>BR</v>
          </cell>
        </row>
        <row r="17">
          <cell r="A17" t="str">
            <v>E00</v>
          </cell>
        </row>
        <row r="18">
          <cell r="A18" t="str">
            <v>E1B</v>
          </cell>
        </row>
        <row r="19">
          <cell r="A19" t="str">
            <v>E1P</v>
          </cell>
        </row>
        <row r="20">
          <cell r="A20" t="str">
            <v>E1R</v>
          </cell>
        </row>
        <row r="21">
          <cell r="A21" t="str">
            <v>E2</v>
          </cell>
        </row>
        <row r="22">
          <cell r="A22" t="str">
            <v>E3</v>
          </cell>
        </row>
        <row r="23">
          <cell r="A23" t="str">
            <v>E4</v>
          </cell>
        </row>
        <row r="24">
          <cell r="A24" t="str">
            <v>ER</v>
          </cell>
        </row>
        <row r="25">
          <cell r="A25" t="str">
            <v>M00</v>
          </cell>
        </row>
        <row r="26">
          <cell r="A26" t="str">
            <v>M21</v>
          </cell>
        </row>
        <row r="27">
          <cell r="A27" t="str">
            <v>M22</v>
          </cell>
        </row>
        <row r="28">
          <cell r="A28" t="str">
            <v>M41</v>
          </cell>
        </row>
        <row r="29">
          <cell r="A29" t="str">
            <v>M42</v>
          </cell>
        </row>
        <row r="30">
          <cell r="A30" t="str">
            <v>M51</v>
          </cell>
        </row>
        <row r="31">
          <cell r="A31" t="str">
            <v>M52</v>
          </cell>
        </row>
        <row r="32">
          <cell r="A32" t="str">
            <v>M61</v>
          </cell>
        </row>
        <row r="33">
          <cell r="A33" t="str">
            <v>M62</v>
          </cell>
        </row>
        <row r="34">
          <cell r="A34" t="str">
            <v>M71</v>
          </cell>
        </row>
        <row r="35">
          <cell r="A35" t="str">
            <v>M72</v>
          </cell>
        </row>
        <row r="36">
          <cell r="A36" t="str">
            <v>M81</v>
          </cell>
        </row>
        <row r="37">
          <cell r="A37" t="str">
            <v>M82</v>
          </cell>
        </row>
        <row r="38">
          <cell r="A38" t="str">
            <v>O1N</v>
          </cell>
        </row>
        <row r="39">
          <cell r="A39" t="str">
            <v>O2S</v>
          </cell>
        </row>
        <row r="40">
          <cell r="A40" t="str">
            <v>O4T</v>
          </cell>
        </row>
        <row r="41">
          <cell r="A41" t="str">
            <v>XX</v>
          </cell>
        </row>
        <row r="42">
          <cell r="A42" t="str">
            <v>YY</v>
          </cell>
        </row>
        <row r="43">
          <cell r="A43" t="str">
            <v>ZZ</v>
          </cell>
        </row>
      </sheetData>
      <sheetData sheetId="16" refreshError="1">
        <row r="2">
          <cell r="A2">
            <v>0</v>
          </cell>
          <cell r="B2">
            <v>1300</v>
          </cell>
          <cell r="C2">
            <v>7.5</v>
          </cell>
        </row>
        <row r="3">
          <cell r="A3">
            <v>250000</v>
          </cell>
          <cell r="B3">
            <v>20050</v>
          </cell>
          <cell r="C3">
            <v>5.3</v>
          </cell>
        </row>
        <row r="4">
          <cell r="A4">
            <v>500000</v>
          </cell>
          <cell r="B4">
            <v>33300</v>
          </cell>
          <cell r="C4">
            <v>4.7</v>
          </cell>
        </row>
        <row r="5">
          <cell r="A5">
            <v>1000000</v>
          </cell>
          <cell r="B5">
            <v>56800</v>
          </cell>
          <cell r="C5">
            <v>4.6</v>
          </cell>
        </row>
        <row r="6">
          <cell r="A6">
            <v>2000000</v>
          </cell>
          <cell r="B6">
            <v>102800</v>
          </cell>
          <cell r="C6">
            <v>4.5</v>
          </cell>
        </row>
        <row r="7">
          <cell r="A7">
            <v>4000000</v>
          </cell>
          <cell r="B7">
            <v>192800</v>
          </cell>
          <cell r="C7">
            <v>4</v>
          </cell>
        </row>
        <row r="8">
          <cell r="A8">
            <v>8000000</v>
          </cell>
          <cell r="B8">
            <v>352800</v>
          </cell>
          <cell r="C8">
            <v>3.6</v>
          </cell>
        </row>
        <row r="9">
          <cell r="A9">
            <v>16000000</v>
          </cell>
          <cell r="B9">
            <v>640800</v>
          </cell>
          <cell r="C9">
            <v>3.36</v>
          </cell>
        </row>
        <row r="10">
          <cell r="A10">
            <v>32000000</v>
          </cell>
          <cell r="B10">
            <v>1178400</v>
          </cell>
          <cell r="C10">
            <v>3.32</v>
          </cell>
        </row>
        <row r="11">
          <cell r="A11">
            <v>64000000</v>
          </cell>
          <cell r="B11">
            <v>2240800</v>
          </cell>
          <cell r="C11">
            <v>2.79</v>
          </cell>
        </row>
        <row r="12">
          <cell r="A12">
            <v>128000000</v>
          </cell>
          <cell r="B12">
            <v>4026400</v>
          </cell>
          <cell r="C12">
            <v>2.58</v>
          </cell>
        </row>
        <row r="13">
          <cell r="A13">
            <v>256000000</v>
          </cell>
          <cell r="B13">
            <v>7328800</v>
          </cell>
          <cell r="C13">
            <v>2.56</v>
          </cell>
        </row>
        <row r="14">
          <cell r="A14">
            <v>9999999999</v>
          </cell>
          <cell r="B14">
            <v>7328800</v>
          </cell>
          <cell r="C14">
            <v>2.56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bout"/>
      <sheetName val="Instructions"/>
      <sheetName val="Set-up"/>
      <sheetName val="Customers"/>
      <sheetName val="StockCode"/>
      <sheetName val="Details"/>
      <sheetName val="Quote"/>
      <sheetName val="Invoice"/>
      <sheetName val="Statement"/>
      <sheetName val="Monthly"/>
      <sheetName val="Ageing"/>
      <sheetName val="Balances"/>
      <sheetName val="ChartInfo"/>
    </sheetNames>
    <sheetDataSet>
      <sheetData sheetId="0" refreshError="1"/>
      <sheetData sheetId="1" refreshError="1"/>
      <sheetData sheetId="2" refreshError="1"/>
      <sheetData sheetId="3">
        <row r="5">
          <cell r="A5" t="str">
            <v>Code</v>
          </cell>
          <cell r="H5" t="str">
            <v>Tax Number</v>
          </cell>
        </row>
      </sheetData>
      <sheetData sheetId="4">
        <row r="4">
          <cell r="A4" t="str">
            <v>Stock Code</v>
          </cell>
          <cell r="C4" t="str">
            <v>UOM</v>
          </cell>
        </row>
      </sheetData>
      <sheetData sheetId="5">
        <row r="4">
          <cell r="A4" t="str">
            <v>Invoice Number</v>
          </cell>
          <cell r="B4" t="str">
            <v>Quotation Number</v>
          </cell>
          <cell r="C4" t="str">
            <v>Invoice Date</v>
          </cell>
          <cell r="D4" t="str">
            <v>Customer Code</v>
          </cell>
          <cell r="J4" t="str">
            <v>Tax Inclusive Amount</v>
          </cell>
          <cell r="M4" t="str">
            <v>Payment Date</v>
          </cell>
          <cell r="R4" t="str">
            <v>SC2</v>
          </cell>
          <cell r="S4" t="str">
            <v>Error Code</v>
          </cell>
        </row>
      </sheetData>
      <sheetData sheetId="6" refreshError="1"/>
      <sheetData sheetId="7"/>
      <sheetData sheetId="8" refreshError="1"/>
      <sheetData sheetId="9" refreshError="1"/>
      <sheetData sheetId="10" refreshError="1"/>
      <sheetData sheetId="11">
        <row r="5">
          <cell r="A5" t="str">
            <v>Code</v>
          </cell>
        </row>
      </sheetData>
      <sheetData sheetId="1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ST REPORT (2)"/>
      <sheetName val="info"/>
      <sheetName val="cover letter_cm"/>
      <sheetName val="MTH_REPORT"/>
      <sheetName val="cover letter"/>
      <sheetName val="Cover"/>
      <sheetName val="JBCC Cert"/>
      <sheetName val="Res Stmt"/>
      <sheetName val="Progress Pay Cert"/>
      <sheetName val="progress pmt cert"/>
      <sheetName val="rec stmt"/>
      <sheetName val="pay sum_1"/>
      <sheetName val="direct pmt cert"/>
      <sheetName val="d'pay sum"/>
      <sheetName val="cert sum_2"/>
      <sheetName val="cert sum WG"/>
      <sheetName val="escal_2"/>
      <sheetName val="mos"/>
      <sheetName val="moffs"/>
      <sheetName val="cost report"/>
      <sheetName val="cert detail"/>
      <sheetName val="exp_1"/>
      <sheetName val="proj cash flow_1"/>
      <sheetName val="interest"/>
      <sheetName val="penal'calc"/>
      <sheetName val="VO"/>
      <sheetName val="VO_1"/>
      <sheetName val="VO_1_Detail"/>
      <sheetName val="VO_2_Detail"/>
      <sheetName val="VO_cover letter"/>
      <sheetName val="TAX INVOICE"/>
      <sheetName val="cashflow_proj"/>
      <sheetName val="cost report_graph"/>
      <sheetName val="time"/>
      <sheetName val="PROF FEES"/>
      <sheetName val="prof_fee"/>
    </sheetNames>
    <sheetDataSet>
      <sheetData sheetId="0"/>
      <sheetData sheetId="1">
        <row r="8">
          <cell r="C8" t="str">
            <v>LIMPOPO</v>
          </cell>
        </row>
        <row r="24">
          <cell r="C24" t="str">
            <v>P O BOX 796</v>
          </cell>
        </row>
        <row r="25">
          <cell r="C25" t="str">
            <v>POLOKWANE</v>
          </cell>
        </row>
        <row r="26">
          <cell r="C26" t="str">
            <v>0787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struction Costs"/>
      <sheetName val="Progress Certificate"/>
      <sheetName val="MOS"/>
      <sheetName val="Variation Orders"/>
      <sheetName val="Certificate Cover"/>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otes"/>
      <sheetName val="Input Data"/>
      <sheetName val="Civil Build Invoice"/>
      <sheetName val="Scales"/>
      <sheetName val="Previous Payments"/>
      <sheetName val="Trip Sheet"/>
      <sheetName val="Travelling &amp; Subsistence"/>
      <sheetName val="Typing, Duplicating, &amp; Printing"/>
      <sheetName val="Time Based"/>
      <sheetName val="Site staff &amp; Other"/>
      <sheetName val="Non Taxable"/>
      <sheetName val="Summary A3"/>
    </sheetNames>
    <sheetDataSet>
      <sheetData sheetId="0" refreshError="1"/>
      <sheetData sheetId="1"/>
      <sheetData sheetId="2" refreshError="1"/>
      <sheetData sheetId="3">
        <row r="3">
          <cell r="A3">
            <v>0</v>
          </cell>
          <cell r="B3">
            <v>340000</v>
          </cell>
          <cell r="C3">
            <v>0</v>
          </cell>
          <cell r="D3">
            <v>0.125</v>
          </cell>
        </row>
        <row r="4">
          <cell r="A4">
            <v>340000</v>
          </cell>
          <cell r="B4">
            <v>910000</v>
          </cell>
          <cell r="C4">
            <v>42500</v>
          </cell>
          <cell r="D4">
            <v>0.125</v>
          </cell>
        </row>
        <row r="5">
          <cell r="A5">
            <v>910000</v>
          </cell>
          <cell r="B5">
            <v>3990000</v>
          </cell>
          <cell r="C5">
            <v>113750</v>
          </cell>
          <cell r="D5">
            <v>0.1</v>
          </cell>
        </row>
        <row r="6">
          <cell r="A6">
            <v>3990000</v>
          </cell>
          <cell r="B6">
            <v>9100000</v>
          </cell>
          <cell r="C6">
            <v>421750</v>
          </cell>
          <cell r="D6">
            <v>0.09</v>
          </cell>
        </row>
        <row r="7">
          <cell r="A7">
            <v>9100000</v>
          </cell>
          <cell r="B7">
            <v>22800000</v>
          </cell>
          <cell r="C7">
            <v>881650</v>
          </cell>
          <cell r="D7">
            <v>0.075</v>
          </cell>
        </row>
        <row r="8">
          <cell r="A8">
            <v>22800000</v>
          </cell>
          <cell r="B8">
            <v>100000000</v>
          </cell>
          <cell r="C8">
            <v>1909150</v>
          </cell>
          <cell r="D8">
            <v>0.07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45EBA-0BED-49DA-B6E7-5072348B40C3}">
  <sheetPr>
    <pageSetUpPr fitToPage="1"/>
  </sheetPr>
  <dimension ref="A1:AZK78"/>
  <sheetViews>
    <sheetView view="pageBreakPreview" zoomScale="110" zoomScaleSheetLayoutView="110" workbookViewId="0" topLeftCell="A1">
      <pane ySplit="1" topLeftCell="A2" activePane="bottomLeft" state="frozen"/>
      <selection pane="topLeft" activeCell="B1" sqref="B1"/>
      <selection pane="bottomLeft" activeCell="B47" sqref="B47"/>
    </sheetView>
  </sheetViews>
  <sheetFormatPr defaultColWidth="8.83203125" defaultRowHeight="12.75"/>
  <cols>
    <col min="1" max="1" width="6.5" style="180" customWidth="1"/>
    <col min="2" max="2" width="63.66015625" style="181" customWidth="1"/>
    <col min="3" max="3" width="5.33203125" style="180" bestFit="1" customWidth="1"/>
    <col min="4" max="4" width="9.33203125" style="182" customWidth="1"/>
    <col min="5" max="5" width="17.5" style="182" customWidth="1"/>
    <col min="6" max="6" width="15.66015625" style="176" bestFit="1" customWidth="1"/>
    <col min="7" max="7" width="4.16015625" style="170" customWidth="1"/>
    <col min="8" max="8" width="5.66015625" style="171" customWidth="1"/>
    <col min="9" max="9" width="6.5" style="172" customWidth="1"/>
    <col min="10" max="10" width="4.66015625" style="173" customWidth="1"/>
    <col min="11" max="16384" width="8.83203125" style="173" customWidth="1"/>
  </cols>
  <sheetData>
    <row r="1" spans="1:6" ht="16.15" customHeight="1" thickBot="1">
      <c r="A1" s="165" t="s">
        <v>269</v>
      </c>
      <c r="B1" s="166" t="s">
        <v>82</v>
      </c>
      <c r="C1" s="167" t="s">
        <v>39</v>
      </c>
      <c r="D1" s="168" t="s">
        <v>30</v>
      </c>
      <c r="E1" s="168" t="s">
        <v>31</v>
      </c>
      <c r="F1" s="169" t="s">
        <v>26</v>
      </c>
    </row>
    <row r="2" spans="1:6" ht="48">
      <c r="A2" s="321"/>
      <c r="B2" s="322" t="s">
        <v>1449</v>
      </c>
      <c r="C2" s="323"/>
      <c r="D2" s="324"/>
      <c r="E2" s="324"/>
      <c r="F2" s="325"/>
    </row>
    <row r="3" spans="1:6" ht="36">
      <c r="A3" s="326"/>
      <c r="B3" s="327" t="s">
        <v>1364</v>
      </c>
      <c r="C3" s="328"/>
      <c r="D3" s="329"/>
      <c r="E3" s="329"/>
      <c r="F3" s="330"/>
    </row>
    <row r="4" spans="1:6" ht="12.75">
      <c r="A4" s="326">
        <v>1</v>
      </c>
      <c r="B4" s="331" t="s">
        <v>1365</v>
      </c>
      <c r="C4" s="328"/>
      <c r="D4" s="329"/>
      <c r="E4" s="329"/>
      <c r="F4" s="330"/>
    </row>
    <row r="5" spans="1:9" ht="12.75">
      <c r="A5" s="326">
        <v>1.1</v>
      </c>
      <c r="B5" s="331" t="s">
        <v>1366</v>
      </c>
      <c r="C5" s="328"/>
      <c r="D5" s="329"/>
      <c r="E5" s="329"/>
      <c r="F5" s="330"/>
      <c r="I5" s="174"/>
    </row>
    <row r="6" spans="1:1363" s="172" customFormat="1" ht="12.75">
      <c r="A6" s="332" t="s">
        <v>1367</v>
      </c>
      <c r="B6" s="333" t="s">
        <v>1368</v>
      </c>
      <c r="C6" s="334" t="s">
        <v>1369</v>
      </c>
      <c r="D6" s="335">
        <v>1</v>
      </c>
      <c r="E6" s="335"/>
      <c r="F6" s="336"/>
      <c r="G6" s="170"/>
      <c r="H6" s="175"/>
      <c r="I6" s="174"/>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c r="IP6" s="173"/>
      <c r="IQ6" s="173"/>
      <c r="IR6" s="173"/>
      <c r="IS6" s="173"/>
      <c r="IT6" s="173"/>
      <c r="IU6" s="173"/>
      <c r="IV6" s="173"/>
      <c r="IW6" s="173"/>
      <c r="IX6" s="173"/>
      <c r="IY6" s="173"/>
      <c r="IZ6" s="173"/>
      <c r="JA6" s="173"/>
      <c r="JB6" s="173"/>
      <c r="JC6" s="173"/>
      <c r="JD6" s="173"/>
      <c r="JE6" s="173"/>
      <c r="JF6" s="173"/>
      <c r="JG6" s="173"/>
      <c r="JH6" s="173"/>
      <c r="JI6" s="173"/>
      <c r="JJ6" s="173"/>
      <c r="JK6" s="173"/>
      <c r="JL6" s="173"/>
      <c r="JM6" s="173"/>
      <c r="JN6" s="173"/>
      <c r="JO6" s="173"/>
      <c r="JP6" s="173"/>
      <c r="JQ6" s="173"/>
      <c r="JR6" s="173"/>
      <c r="JS6" s="173"/>
      <c r="JT6" s="173"/>
      <c r="JU6" s="173"/>
      <c r="JV6" s="173"/>
      <c r="JW6" s="173"/>
      <c r="JX6" s="173"/>
      <c r="JY6" s="173"/>
      <c r="JZ6" s="173"/>
      <c r="KA6" s="173"/>
      <c r="KB6" s="173"/>
      <c r="KC6" s="173"/>
      <c r="KD6" s="173"/>
      <c r="KE6" s="173"/>
      <c r="KF6" s="173"/>
      <c r="KG6" s="173"/>
      <c r="KH6" s="173"/>
      <c r="KI6" s="173"/>
      <c r="KJ6" s="173"/>
      <c r="KK6" s="173"/>
      <c r="KL6" s="173"/>
      <c r="KM6" s="173"/>
      <c r="KN6" s="173"/>
      <c r="KO6" s="173"/>
      <c r="KP6" s="173"/>
      <c r="KQ6" s="173"/>
      <c r="KR6" s="173"/>
      <c r="KS6" s="173"/>
      <c r="KT6" s="173"/>
      <c r="KU6" s="173"/>
      <c r="KV6" s="173"/>
      <c r="KW6" s="173"/>
      <c r="KX6" s="173"/>
      <c r="KY6" s="173"/>
      <c r="KZ6" s="173"/>
      <c r="LA6" s="173"/>
      <c r="LB6" s="173"/>
      <c r="LC6" s="173"/>
      <c r="LD6" s="173"/>
      <c r="LE6" s="173"/>
      <c r="LF6" s="173"/>
      <c r="LG6" s="173"/>
      <c r="LH6" s="173"/>
      <c r="LI6" s="173"/>
      <c r="LJ6" s="173"/>
      <c r="LK6" s="173"/>
      <c r="LL6" s="173"/>
      <c r="LM6" s="173"/>
      <c r="LN6" s="173"/>
      <c r="LO6" s="173"/>
      <c r="LP6" s="173"/>
      <c r="LQ6" s="173"/>
      <c r="LR6" s="173"/>
      <c r="LS6" s="173"/>
      <c r="LT6" s="173"/>
      <c r="LU6" s="173"/>
      <c r="LV6" s="173"/>
      <c r="LW6" s="173"/>
      <c r="LX6" s="173"/>
      <c r="LY6" s="173"/>
      <c r="LZ6" s="173"/>
      <c r="MA6" s="173"/>
      <c r="MB6" s="173"/>
      <c r="MC6" s="173"/>
      <c r="MD6" s="173"/>
      <c r="ME6" s="173"/>
      <c r="MF6" s="173"/>
      <c r="MG6" s="173"/>
      <c r="MH6" s="173"/>
      <c r="MI6" s="173"/>
      <c r="MJ6" s="173"/>
      <c r="MK6" s="173"/>
      <c r="ML6" s="173"/>
      <c r="MM6" s="173"/>
      <c r="MN6" s="173"/>
      <c r="MO6" s="173"/>
      <c r="MP6" s="173"/>
      <c r="MQ6" s="173"/>
      <c r="MR6" s="173"/>
      <c r="MS6" s="173"/>
      <c r="MT6" s="173"/>
      <c r="MU6" s="173"/>
      <c r="MV6" s="173"/>
      <c r="MW6" s="173"/>
      <c r="MX6" s="173"/>
      <c r="MY6" s="173"/>
      <c r="MZ6" s="173"/>
      <c r="NA6" s="173"/>
      <c r="NB6" s="173"/>
      <c r="NC6" s="173"/>
      <c r="ND6" s="173"/>
      <c r="NE6" s="173"/>
      <c r="NF6" s="173"/>
      <c r="NG6" s="173"/>
      <c r="NH6" s="173"/>
      <c r="NI6" s="173"/>
      <c r="NJ6" s="173"/>
      <c r="NK6" s="173"/>
      <c r="NL6" s="173"/>
      <c r="NM6" s="173"/>
      <c r="NN6" s="173"/>
      <c r="NO6" s="173"/>
      <c r="NP6" s="173"/>
      <c r="NQ6" s="173"/>
      <c r="NR6" s="173"/>
      <c r="NS6" s="173"/>
      <c r="NT6" s="173"/>
      <c r="NU6" s="173"/>
      <c r="NV6" s="173"/>
      <c r="NW6" s="173"/>
      <c r="NX6" s="173"/>
      <c r="NY6" s="173"/>
      <c r="NZ6" s="173"/>
      <c r="OA6" s="173"/>
      <c r="OB6" s="173"/>
      <c r="OC6" s="173"/>
      <c r="OD6" s="173"/>
      <c r="OE6" s="173"/>
      <c r="OF6" s="173"/>
      <c r="OG6" s="173"/>
      <c r="OH6" s="173"/>
      <c r="OI6" s="173"/>
      <c r="OJ6" s="173"/>
      <c r="OK6" s="173"/>
      <c r="OL6" s="173"/>
      <c r="OM6" s="173"/>
      <c r="ON6" s="173"/>
      <c r="OO6" s="173"/>
      <c r="OP6" s="173"/>
      <c r="OQ6" s="173"/>
      <c r="OR6" s="173"/>
      <c r="OS6" s="173"/>
      <c r="OT6" s="173"/>
      <c r="OU6" s="173"/>
      <c r="OV6" s="173"/>
      <c r="OW6" s="173"/>
      <c r="OX6" s="173"/>
      <c r="OY6" s="173"/>
      <c r="OZ6" s="173"/>
      <c r="PA6" s="173"/>
      <c r="PB6" s="173"/>
      <c r="PC6" s="173"/>
      <c r="PD6" s="173"/>
      <c r="PE6" s="173"/>
      <c r="PF6" s="173"/>
      <c r="PG6" s="173"/>
      <c r="PH6" s="173"/>
      <c r="PI6" s="173"/>
      <c r="PJ6" s="173"/>
      <c r="PK6" s="173"/>
      <c r="PL6" s="173"/>
      <c r="PM6" s="173"/>
      <c r="PN6" s="173"/>
      <c r="PO6" s="173"/>
      <c r="PP6" s="173"/>
      <c r="PQ6" s="173"/>
      <c r="PR6" s="173"/>
      <c r="PS6" s="173"/>
      <c r="PT6" s="173"/>
      <c r="PU6" s="173"/>
      <c r="PV6" s="173"/>
      <c r="PW6" s="173"/>
      <c r="PX6" s="173"/>
      <c r="PY6" s="173"/>
      <c r="PZ6" s="173"/>
      <c r="QA6" s="173"/>
      <c r="QB6" s="173"/>
      <c r="QC6" s="173"/>
      <c r="QD6" s="173"/>
      <c r="QE6" s="173"/>
      <c r="QF6" s="173"/>
      <c r="QG6" s="173"/>
      <c r="QH6" s="173"/>
      <c r="QI6" s="173"/>
      <c r="QJ6" s="173"/>
      <c r="QK6" s="173"/>
      <c r="QL6" s="173"/>
      <c r="QM6" s="173"/>
      <c r="QN6" s="173"/>
      <c r="QO6" s="173"/>
      <c r="QP6" s="173"/>
      <c r="QQ6" s="173"/>
      <c r="QR6" s="173"/>
      <c r="QS6" s="173"/>
      <c r="QT6" s="173"/>
      <c r="QU6" s="173"/>
      <c r="QV6" s="173"/>
      <c r="QW6" s="173"/>
      <c r="QX6" s="173"/>
      <c r="QY6" s="173"/>
      <c r="QZ6" s="173"/>
      <c r="RA6" s="173"/>
      <c r="RB6" s="173"/>
      <c r="RC6" s="173"/>
      <c r="RD6" s="173"/>
      <c r="RE6" s="173"/>
      <c r="RF6" s="173"/>
      <c r="RG6" s="173"/>
      <c r="RH6" s="173"/>
      <c r="RI6" s="173"/>
      <c r="RJ6" s="173"/>
      <c r="RK6" s="173"/>
      <c r="RL6" s="173"/>
      <c r="RM6" s="173"/>
      <c r="RN6" s="173"/>
      <c r="RO6" s="173"/>
      <c r="RP6" s="173"/>
      <c r="RQ6" s="173"/>
      <c r="RR6" s="173"/>
      <c r="RS6" s="173"/>
      <c r="RT6" s="173"/>
      <c r="RU6" s="173"/>
      <c r="RV6" s="173"/>
      <c r="RW6" s="173"/>
      <c r="RX6" s="173"/>
      <c r="RY6" s="173"/>
      <c r="RZ6" s="173"/>
      <c r="SA6" s="173"/>
      <c r="SB6" s="173"/>
      <c r="SC6" s="173"/>
      <c r="SD6" s="173"/>
      <c r="SE6" s="173"/>
      <c r="SF6" s="173"/>
      <c r="SG6" s="173"/>
      <c r="SH6" s="173"/>
      <c r="SI6" s="173"/>
      <c r="SJ6" s="173"/>
      <c r="SK6" s="173"/>
      <c r="SL6" s="173"/>
      <c r="SM6" s="173"/>
      <c r="SN6" s="173"/>
      <c r="SO6" s="173"/>
      <c r="SP6" s="173"/>
      <c r="SQ6" s="173"/>
      <c r="SR6" s="173"/>
      <c r="SS6" s="173"/>
      <c r="ST6" s="173"/>
      <c r="SU6" s="173"/>
      <c r="SV6" s="173"/>
      <c r="SW6" s="173"/>
      <c r="SX6" s="173"/>
      <c r="SY6" s="173"/>
      <c r="SZ6" s="173"/>
      <c r="TA6" s="173"/>
      <c r="TB6" s="173"/>
      <c r="TC6" s="173"/>
      <c r="TD6" s="173"/>
      <c r="TE6" s="173"/>
      <c r="TF6" s="173"/>
      <c r="TG6" s="173"/>
      <c r="TH6" s="173"/>
      <c r="TI6" s="173"/>
      <c r="TJ6" s="173"/>
      <c r="TK6" s="173"/>
      <c r="TL6" s="173"/>
      <c r="TM6" s="173"/>
      <c r="TN6" s="173"/>
      <c r="TO6" s="173"/>
      <c r="TP6" s="173"/>
      <c r="TQ6" s="173"/>
      <c r="TR6" s="173"/>
      <c r="TS6" s="173"/>
      <c r="TT6" s="173"/>
      <c r="TU6" s="173"/>
      <c r="TV6" s="173"/>
      <c r="TW6" s="173"/>
      <c r="TX6" s="173"/>
      <c r="TY6" s="173"/>
      <c r="TZ6" s="173"/>
      <c r="UA6" s="173"/>
      <c r="UB6" s="173"/>
      <c r="UC6" s="173"/>
      <c r="UD6" s="173"/>
      <c r="UE6" s="173"/>
      <c r="UF6" s="173"/>
      <c r="UG6" s="173"/>
      <c r="UH6" s="173"/>
      <c r="UI6" s="173"/>
      <c r="UJ6" s="173"/>
      <c r="UK6" s="173"/>
      <c r="UL6" s="173"/>
      <c r="UM6" s="173"/>
      <c r="UN6" s="173"/>
      <c r="UO6" s="173"/>
      <c r="UP6" s="173"/>
      <c r="UQ6" s="173"/>
      <c r="UR6" s="173"/>
      <c r="US6" s="173"/>
      <c r="UT6" s="173"/>
      <c r="UU6" s="173"/>
      <c r="UV6" s="173"/>
      <c r="UW6" s="173"/>
      <c r="UX6" s="173"/>
      <c r="UY6" s="173"/>
      <c r="UZ6" s="173"/>
      <c r="VA6" s="173"/>
      <c r="VB6" s="173"/>
      <c r="VC6" s="173"/>
      <c r="VD6" s="173"/>
      <c r="VE6" s="173"/>
      <c r="VF6" s="173"/>
      <c r="VG6" s="173"/>
      <c r="VH6" s="173"/>
      <c r="VI6" s="173"/>
      <c r="VJ6" s="173"/>
      <c r="VK6" s="173"/>
      <c r="VL6" s="173"/>
      <c r="VM6" s="173"/>
      <c r="VN6" s="173"/>
      <c r="VO6" s="173"/>
      <c r="VP6" s="173"/>
      <c r="VQ6" s="173"/>
      <c r="VR6" s="173"/>
      <c r="VS6" s="173"/>
      <c r="VT6" s="173"/>
      <c r="VU6" s="173"/>
      <c r="VV6" s="173"/>
      <c r="VW6" s="173"/>
      <c r="VX6" s="173"/>
      <c r="VY6" s="173"/>
      <c r="VZ6" s="173"/>
      <c r="WA6" s="173"/>
      <c r="WB6" s="173"/>
      <c r="WC6" s="173"/>
      <c r="WD6" s="173"/>
      <c r="WE6" s="173"/>
      <c r="WF6" s="173"/>
      <c r="WG6" s="173"/>
      <c r="WH6" s="173"/>
      <c r="WI6" s="173"/>
      <c r="WJ6" s="173"/>
      <c r="WK6" s="173"/>
      <c r="WL6" s="173"/>
      <c r="WM6" s="173"/>
      <c r="WN6" s="173"/>
      <c r="WO6" s="173"/>
      <c r="WP6" s="173"/>
      <c r="WQ6" s="173"/>
      <c r="WR6" s="173"/>
      <c r="WS6" s="173"/>
      <c r="WT6" s="173"/>
      <c r="WU6" s="173"/>
      <c r="WV6" s="173"/>
      <c r="WW6" s="173"/>
      <c r="WX6" s="173"/>
      <c r="WY6" s="173"/>
      <c r="WZ6" s="173"/>
      <c r="XA6" s="173"/>
      <c r="XB6" s="173"/>
      <c r="XC6" s="173"/>
      <c r="XD6" s="173"/>
      <c r="XE6" s="173"/>
      <c r="XF6" s="173"/>
      <c r="XG6" s="173"/>
      <c r="XH6" s="173"/>
      <c r="XI6" s="173"/>
      <c r="XJ6" s="173"/>
      <c r="XK6" s="173"/>
      <c r="XL6" s="173"/>
      <c r="XM6" s="173"/>
      <c r="XN6" s="173"/>
      <c r="XO6" s="173"/>
      <c r="XP6" s="173"/>
      <c r="XQ6" s="173"/>
      <c r="XR6" s="173"/>
      <c r="XS6" s="173"/>
      <c r="XT6" s="173"/>
      <c r="XU6" s="173"/>
      <c r="XV6" s="173"/>
      <c r="XW6" s="173"/>
      <c r="XX6" s="173"/>
      <c r="XY6" s="173"/>
      <c r="XZ6" s="173"/>
      <c r="YA6" s="173"/>
      <c r="YB6" s="173"/>
      <c r="YC6" s="173"/>
      <c r="YD6" s="173"/>
      <c r="YE6" s="173"/>
      <c r="YF6" s="173"/>
      <c r="YG6" s="173"/>
      <c r="YH6" s="173"/>
      <c r="YI6" s="173"/>
      <c r="YJ6" s="173"/>
      <c r="YK6" s="173"/>
      <c r="YL6" s="173"/>
      <c r="YM6" s="173"/>
      <c r="YN6" s="173"/>
      <c r="YO6" s="173"/>
      <c r="YP6" s="173"/>
      <c r="YQ6" s="173"/>
      <c r="YR6" s="173"/>
      <c r="YS6" s="173"/>
      <c r="YT6" s="173"/>
      <c r="YU6" s="173"/>
      <c r="YV6" s="173"/>
      <c r="YW6" s="173"/>
      <c r="YX6" s="173"/>
      <c r="YY6" s="173"/>
      <c r="YZ6" s="173"/>
      <c r="ZA6" s="173"/>
      <c r="ZB6" s="173"/>
      <c r="ZC6" s="173"/>
      <c r="ZD6" s="173"/>
      <c r="ZE6" s="173"/>
      <c r="ZF6" s="173"/>
      <c r="ZG6" s="173"/>
      <c r="ZH6" s="173"/>
      <c r="ZI6" s="173"/>
      <c r="ZJ6" s="173"/>
      <c r="ZK6" s="173"/>
      <c r="ZL6" s="173"/>
      <c r="ZM6" s="173"/>
      <c r="ZN6" s="173"/>
      <c r="ZO6" s="173"/>
      <c r="ZP6" s="173"/>
      <c r="ZQ6" s="173"/>
      <c r="ZR6" s="173"/>
      <c r="ZS6" s="173"/>
      <c r="ZT6" s="173"/>
      <c r="ZU6" s="173"/>
      <c r="ZV6" s="173"/>
      <c r="ZW6" s="173"/>
      <c r="ZX6" s="173"/>
      <c r="ZY6" s="173"/>
      <c r="ZZ6" s="173"/>
      <c r="AAA6" s="173"/>
      <c r="AAB6" s="173"/>
      <c r="AAC6" s="173"/>
      <c r="AAD6" s="173"/>
      <c r="AAE6" s="173"/>
      <c r="AAF6" s="173"/>
      <c r="AAG6" s="173"/>
      <c r="AAH6" s="173"/>
      <c r="AAI6" s="173"/>
      <c r="AAJ6" s="173"/>
      <c r="AAK6" s="173"/>
      <c r="AAL6" s="173"/>
      <c r="AAM6" s="173"/>
      <c r="AAN6" s="173"/>
      <c r="AAO6" s="173"/>
      <c r="AAP6" s="173"/>
      <c r="AAQ6" s="173"/>
      <c r="AAR6" s="173"/>
      <c r="AAS6" s="173"/>
      <c r="AAT6" s="173"/>
      <c r="AAU6" s="173"/>
      <c r="AAV6" s="173"/>
      <c r="AAW6" s="173"/>
      <c r="AAX6" s="173"/>
      <c r="AAY6" s="173"/>
      <c r="AAZ6" s="173"/>
      <c r="ABA6" s="173"/>
      <c r="ABB6" s="173"/>
      <c r="ABC6" s="173"/>
      <c r="ABD6" s="173"/>
      <c r="ABE6" s="173"/>
      <c r="ABF6" s="173"/>
      <c r="ABG6" s="173"/>
      <c r="ABH6" s="173"/>
      <c r="ABI6" s="173"/>
      <c r="ABJ6" s="173"/>
      <c r="ABK6" s="173"/>
      <c r="ABL6" s="173"/>
      <c r="ABM6" s="173"/>
      <c r="ABN6" s="173"/>
      <c r="ABO6" s="173"/>
      <c r="ABP6" s="173"/>
      <c r="ABQ6" s="173"/>
      <c r="ABR6" s="173"/>
      <c r="ABS6" s="173"/>
      <c r="ABT6" s="173"/>
      <c r="ABU6" s="173"/>
      <c r="ABV6" s="173"/>
      <c r="ABW6" s="173"/>
      <c r="ABX6" s="173"/>
      <c r="ABY6" s="173"/>
      <c r="ABZ6" s="173"/>
      <c r="ACA6" s="173"/>
      <c r="ACB6" s="173"/>
      <c r="ACC6" s="173"/>
      <c r="ACD6" s="173"/>
      <c r="ACE6" s="173"/>
      <c r="ACF6" s="173"/>
      <c r="ACG6" s="173"/>
      <c r="ACH6" s="173"/>
      <c r="ACI6" s="173"/>
      <c r="ACJ6" s="173"/>
      <c r="ACK6" s="173"/>
      <c r="ACL6" s="173"/>
      <c r="ACM6" s="173"/>
      <c r="ACN6" s="173"/>
      <c r="ACO6" s="173"/>
      <c r="ACP6" s="173"/>
      <c r="ACQ6" s="173"/>
      <c r="ACR6" s="173"/>
      <c r="ACS6" s="173"/>
      <c r="ACT6" s="173"/>
      <c r="ACU6" s="173"/>
      <c r="ACV6" s="173"/>
      <c r="ACW6" s="173"/>
      <c r="ACX6" s="173"/>
      <c r="ACY6" s="173"/>
      <c r="ACZ6" s="173"/>
      <c r="ADA6" s="173"/>
      <c r="ADB6" s="173"/>
      <c r="ADC6" s="173"/>
      <c r="ADD6" s="173"/>
      <c r="ADE6" s="173"/>
      <c r="ADF6" s="173"/>
      <c r="ADG6" s="173"/>
      <c r="ADH6" s="173"/>
      <c r="ADI6" s="173"/>
      <c r="ADJ6" s="173"/>
      <c r="ADK6" s="173"/>
      <c r="ADL6" s="173"/>
      <c r="ADM6" s="173"/>
      <c r="ADN6" s="173"/>
      <c r="ADO6" s="173"/>
      <c r="ADP6" s="173"/>
      <c r="ADQ6" s="173"/>
      <c r="ADR6" s="173"/>
      <c r="ADS6" s="173"/>
      <c r="ADT6" s="173"/>
      <c r="ADU6" s="173"/>
      <c r="ADV6" s="173"/>
      <c r="ADW6" s="173"/>
      <c r="ADX6" s="173"/>
      <c r="ADY6" s="173"/>
      <c r="ADZ6" s="173"/>
      <c r="AEA6" s="173"/>
      <c r="AEB6" s="173"/>
      <c r="AEC6" s="173"/>
      <c r="AED6" s="173"/>
      <c r="AEE6" s="173"/>
      <c r="AEF6" s="173"/>
      <c r="AEG6" s="173"/>
      <c r="AEH6" s="173"/>
      <c r="AEI6" s="173"/>
      <c r="AEJ6" s="173"/>
      <c r="AEK6" s="173"/>
      <c r="AEL6" s="173"/>
      <c r="AEM6" s="173"/>
      <c r="AEN6" s="173"/>
      <c r="AEO6" s="173"/>
      <c r="AEP6" s="173"/>
      <c r="AEQ6" s="173"/>
      <c r="AER6" s="173"/>
      <c r="AES6" s="173"/>
      <c r="AET6" s="173"/>
      <c r="AEU6" s="173"/>
      <c r="AEV6" s="173"/>
      <c r="AEW6" s="173"/>
      <c r="AEX6" s="173"/>
      <c r="AEY6" s="173"/>
      <c r="AEZ6" s="173"/>
      <c r="AFA6" s="173"/>
      <c r="AFB6" s="173"/>
      <c r="AFC6" s="173"/>
      <c r="AFD6" s="173"/>
      <c r="AFE6" s="173"/>
      <c r="AFF6" s="173"/>
      <c r="AFG6" s="173"/>
      <c r="AFH6" s="173"/>
      <c r="AFI6" s="173"/>
      <c r="AFJ6" s="173"/>
      <c r="AFK6" s="173"/>
      <c r="AFL6" s="173"/>
      <c r="AFM6" s="173"/>
      <c r="AFN6" s="173"/>
      <c r="AFO6" s="173"/>
      <c r="AFP6" s="173"/>
      <c r="AFQ6" s="173"/>
      <c r="AFR6" s="173"/>
      <c r="AFS6" s="173"/>
      <c r="AFT6" s="173"/>
      <c r="AFU6" s="173"/>
      <c r="AFV6" s="173"/>
      <c r="AFW6" s="173"/>
      <c r="AFX6" s="173"/>
      <c r="AFY6" s="173"/>
      <c r="AFZ6" s="173"/>
      <c r="AGA6" s="173"/>
      <c r="AGB6" s="173"/>
      <c r="AGC6" s="173"/>
      <c r="AGD6" s="173"/>
      <c r="AGE6" s="173"/>
      <c r="AGF6" s="173"/>
      <c r="AGG6" s="173"/>
      <c r="AGH6" s="173"/>
      <c r="AGI6" s="173"/>
      <c r="AGJ6" s="173"/>
      <c r="AGK6" s="173"/>
      <c r="AGL6" s="173"/>
      <c r="AGM6" s="173"/>
      <c r="AGN6" s="173"/>
      <c r="AGO6" s="173"/>
      <c r="AGP6" s="173"/>
      <c r="AGQ6" s="173"/>
      <c r="AGR6" s="173"/>
      <c r="AGS6" s="173"/>
      <c r="AGT6" s="173"/>
      <c r="AGU6" s="173"/>
      <c r="AGV6" s="173"/>
      <c r="AGW6" s="173"/>
      <c r="AGX6" s="173"/>
      <c r="AGY6" s="173"/>
      <c r="AGZ6" s="173"/>
      <c r="AHA6" s="173"/>
      <c r="AHB6" s="173"/>
      <c r="AHC6" s="173"/>
      <c r="AHD6" s="173"/>
      <c r="AHE6" s="173"/>
      <c r="AHF6" s="173"/>
      <c r="AHG6" s="173"/>
      <c r="AHH6" s="173"/>
      <c r="AHI6" s="173"/>
      <c r="AHJ6" s="173"/>
      <c r="AHK6" s="173"/>
      <c r="AHL6" s="173"/>
      <c r="AHM6" s="173"/>
      <c r="AHN6" s="173"/>
      <c r="AHO6" s="173"/>
      <c r="AHP6" s="173"/>
      <c r="AHQ6" s="173"/>
      <c r="AHR6" s="173"/>
      <c r="AHS6" s="173"/>
      <c r="AHT6" s="173"/>
      <c r="AHU6" s="173"/>
      <c r="AHV6" s="173"/>
      <c r="AHW6" s="173"/>
      <c r="AHX6" s="173"/>
      <c r="AHY6" s="173"/>
      <c r="AHZ6" s="173"/>
      <c r="AIA6" s="173"/>
      <c r="AIB6" s="173"/>
      <c r="AIC6" s="173"/>
      <c r="AID6" s="173"/>
      <c r="AIE6" s="173"/>
      <c r="AIF6" s="173"/>
      <c r="AIG6" s="173"/>
      <c r="AIH6" s="173"/>
      <c r="AII6" s="173"/>
      <c r="AIJ6" s="173"/>
      <c r="AIK6" s="173"/>
      <c r="AIL6" s="173"/>
      <c r="AIM6" s="173"/>
      <c r="AIN6" s="173"/>
      <c r="AIO6" s="173"/>
      <c r="AIP6" s="173"/>
      <c r="AIQ6" s="173"/>
      <c r="AIR6" s="173"/>
      <c r="AIS6" s="173"/>
      <c r="AIT6" s="173"/>
      <c r="AIU6" s="173"/>
      <c r="AIV6" s="173"/>
      <c r="AIW6" s="173"/>
      <c r="AIX6" s="173"/>
      <c r="AIY6" s="173"/>
      <c r="AIZ6" s="173"/>
      <c r="AJA6" s="173"/>
      <c r="AJB6" s="173"/>
      <c r="AJC6" s="173"/>
      <c r="AJD6" s="173"/>
      <c r="AJE6" s="173"/>
      <c r="AJF6" s="173"/>
      <c r="AJG6" s="173"/>
      <c r="AJH6" s="173"/>
      <c r="AJI6" s="173"/>
      <c r="AJJ6" s="173"/>
      <c r="AJK6" s="173"/>
      <c r="AJL6" s="173"/>
      <c r="AJM6" s="173"/>
      <c r="AJN6" s="173"/>
      <c r="AJO6" s="173"/>
      <c r="AJP6" s="173"/>
      <c r="AJQ6" s="173"/>
      <c r="AJR6" s="173"/>
      <c r="AJS6" s="173"/>
      <c r="AJT6" s="173"/>
      <c r="AJU6" s="173"/>
      <c r="AJV6" s="173"/>
      <c r="AJW6" s="173"/>
      <c r="AJX6" s="173"/>
      <c r="AJY6" s="173"/>
      <c r="AJZ6" s="173"/>
      <c r="AKA6" s="173"/>
      <c r="AKB6" s="173"/>
      <c r="AKC6" s="173"/>
      <c r="AKD6" s="173"/>
      <c r="AKE6" s="173"/>
      <c r="AKF6" s="173"/>
      <c r="AKG6" s="173"/>
      <c r="AKH6" s="173"/>
      <c r="AKI6" s="173"/>
      <c r="AKJ6" s="173"/>
      <c r="AKK6" s="173"/>
      <c r="AKL6" s="173"/>
      <c r="AKM6" s="173"/>
      <c r="AKN6" s="173"/>
      <c r="AKO6" s="173"/>
      <c r="AKP6" s="173"/>
      <c r="AKQ6" s="173"/>
      <c r="AKR6" s="173"/>
      <c r="AKS6" s="173"/>
      <c r="AKT6" s="173"/>
      <c r="AKU6" s="173"/>
      <c r="AKV6" s="173"/>
      <c r="AKW6" s="173"/>
      <c r="AKX6" s="173"/>
      <c r="AKY6" s="173"/>
      <c r="AKZ6" s="173"/>
      <c r="ALA6" s="173"/>
      <c r="ALB6" s="173"/>
      <c r="ALC6" s="173"/>
      <c r="ALD6" s="173"/>
      <c r="ALE6" s="173"/>
      <c r="ALF6" s="173"/>
      <c r="ALG6" s="173"/>
      <c r="ALH6" s="173"/>
      <c r="ALI6" s="173"/>
      <c r="ALJ6" s="173"/>
      <c r="ALK6" s="173"/>
      <c r="ALL6" s="173"/>
      <c r="ALM6" s="173"/>
      <c r="ALN6" s="173"/>
      <c r="ALO6" s="173"/>
      <c r="ALP6" s="173"/>
      <c r="ALQ6" s="173"/>
      <c r="ALR6" s="173"/>
      <c r="ALS6" s="173"/>
      <c r="ALT6" s="173"/>
      <c r="ALU6" s="173"/>
      <c r="ALV6" s="173"/>
      <c r="ALW6" s="173"/>
      <c r="ALX6" s="173"/>
      <c r="ALY6" s="173"/>
      <c r="ALZ6" s="173"/>
      <c r="AMA6" s="173"/>
      <c r="AMB6" s="173"/>
      <c r="AMC6" s="173"/>
      <c r="AMD6" s="173"/>
      <c r="AME6" s="173"/>
      <c r="AMF6" s="173"/>
      <c r="AMG6" s="173"/>
      <c r="AMH6" s="173"/>
      <c r="AMI6" s="173"/>
      <c r="AMJ6" s="173"/>
      <c r="AMK6" s="173"/>
      <c r="AML6" s="173"/>
      <c r="AMM6" s="173"/>
      <c r="AMN6" s="173"/>
      <c r="AMO6" s="173"/>
      <c r="AMP6" s="173"/>
      <c r="AMQ6" s="173"/>
      <c r="AMR6" s="173"/>
      <c r="AMS6" s="173"/>
      <c r="AMT6" s="173"/>
      <c r="AMU6" s="173"/>
      <c r="AMV6" s="173"/>
      <c r="AMW6" s="173"/>
      <c r="AMX6" s="173"/>
      <c r="AMY6" s="173"/>
      <c r="AMZ6" s="173"/>
      <c r="ANA6" s="173"/>
      <c r="ANB6" s="173"/>
      <c r="ANC6" s="173"/>
      <c r="AND6" s="173"/>
      <c r="ANE6" s="173"/>
      <c r="ANF6" s="173"/>
      <c r="ANG6" s="173"/>
      <c r="ANH6" s="173"/>
      <c r="ANI6" s="173"/>
      <c r="ANJ6" s="173"/>
      <c r="ANK6" s="173"/>
      <c r="ANL6" s="173"/>
      <c r="ANM6" s="173"/>
      <c r="ANN6" s="173"/>
      <c r="ANO6" s="173"/>
      <c r="ANP6" s="173"/>
      <c r="ANQ6" s="173"/>
      <c r="ANR6" s="173"/>
      <c r="ANS6" s="173"/>
      <c r="ANT6" s="173"/>
      <c r="ANU6" s="173"/>
      <c r="ANV6" s="173"/>
      <c r="ANW6" s="173"/>
      <c r="ANX6" s="173"/>
      <c r="ANY6" s="173"/>
      <c r="ANZ6" s="173"/>
      <c r="AOA6" s="173"/>
      <c r="AOB6" s="173"/>
      <c r="AOC6" s="173"/>
      <c r="AOD6" s="173"/>
      <c r="AOE6" s="173"/>
      <c r="AOF6" s="173"/>
      <c r="AOG6" s="173"/>
      <c r="AOH6" s="173"/>
      <c r="AOI6" s="173"/>
      <c r="AOJ6" s="173"/>
      <c r="AOK6" s="173"/>
      <c r="AOL6" s="173"/>
      <c r="AOM6" s="173"/>
      <c r="AON6" s="173"/>
      <c r="AOO6" s="173"/>
      <c r="AOP6" s="173"/>
      <c r="AOQ6" s="173"/>
      <c r="AOR6" s="173"/>
      <c r="AOS6" s="173"/>
      <c r="AOT6" s="173"/>
      <c r="AOU6" s="173"/>
      <c r="AOV6" s="173"/>
      <c r="AOW6" s="173"/>
      <c r="AOX6" s="173"/>
      <c r="AOY6" s="173"/>
      <c r="AOZ6" s="173"/>
      <c r="APA6" s="173"/>
      <c r="APB6" s="173"/>
      <c r="APC6" s="173"/>
      <c r="APD6" s="173"/>
      <c r="APE6" s="173"/>
      <c r="APF6" s="173"/>
      <c r="APG6" s="173"/>
      <c r="APH6" s="173"/>
      <c r="API6" s="173"/>
      <c r="APJ6" s="173"/>
      <c r="APK6" s="173"/>
      <c r="APL6" s="173"/>
      <c r="APM6" s="173"/>
      <c r="APN6" s="173"/>
      <c r="APO6" s="173"/>
      <c r="APP6" s="173"/>
      <c r="APQ6" s="173"/>
      <c r="APR6" s="173"/>
      <c r="APS6" s="173"/>
      <c r="APT6" s="173"/>
      <c r="APU6" s="173"/>
      <c r="APV6" s="173"/>
      <c r="APW6" s="173"/>
      <c r="APX6" s="173"/>
      <c r="APY6" s="173"/>
      <c r="APZ6" s="173"/>
      <c r="AQA6" s="173"/>
      <c r="AQB6" s="173"/>
      <c r="AQC6" s="173"/>
      <c r="AQD6" s="173"/>
      <c r="AQE6" s="173"/>
      <c r="AQF6" s="173"/>
      <c r="AQG6" s="173"/>
      <c r="AQH6" s="173"/>
      <c r="AQI6" s="173"/>
      <c r="AQJ6" s="173"/>
      <c r="AQK6" s="173"/>
      <c r="AQL6" s="173"/>
      <c r="AQM6" s="173"/>
      <c r="AQN6" s="173"/>
      <c r="AQO6" s="173"/>
      <c r="AQP6" s="173"/>
      <c r="AQQ6" s="173"/>
      <c r="AQR6" s="173"/>
      <c r="AQS6" s="173"/>
      <c r="AQT6" s="173"/>
      <c r="AQU6" s="173"/>
      <c r="AQV6" s="173"/>
      <c r="AQW6" s="173"/>
      <c r="AQX6" s="173"/>
      <c r="AQY6" s="173"/>
      <c r="AQZ6" s="173"/>
      <c r="ARA6" s="173"/>
      <c r="ARB6" s="173"/>
      <c r="ARC6" s="173"/>
      <c r="ARD6" s="173"/>
      <c r="ARE6" s="173"/>
      <c r="ARF6" s="173"/>
      <c r="ARG6" s="173"/>
      <c r="ARH6" s="173"/>
      <c r="ARI6" s="173"/>
      <c r="ARJ6" s="173"/>
      <c r="ARK6" s="173"/>
      <c r="ARL6" s="173"/>
      <c r="ARM6" s="173"/>
      <c r="ARN6" s="173"/>
      <c r="ARO6" s="173"/>
      <c r="ARP6" s="173"/>
      <c r="ARQ6" s="173"/>
      <c r="ARR6" s="173"/>
      <c r="ARS6" s="173"/>
      <c r="ART6" s="173"/>
      <c r="ARU6" s="173"/>
      <c r="ARV6" s="173"/>
      <c r="ARW6" s="173"/>
      <c r="ARX6" s="173"/>
      <c r="ARY6" s="173"/>
      <c r="ARZ6" s="173"/>
      <c r="ASA6" s="173"/>
      <c r="ASB6" s="173"/>
      <c r="ASC6" s="173"/>
      <c r="ASD6" s="173"/>
      <c r="ASE6" s="173"/>
      <c r="ASF6" s="173"/>
      <c r="ASG6" s="173"/>
      <c r="ASH6" s="173"/>
      <c r="ASI6" s="173"/>
      <c r="ASJ6" s="173"/>
      <c r="ASK6" s="173"/>
      <c r="ASL6" s="173"/>
      <c r="ASM6" s="173"/>
      <c r="ASN6" s="173"/>
      <c r="ASO6" s="173"/>
      <c r="ASP6" s="173"/>
      <c r="ASQ6" s="173"/>
      <c r="ASR6" s="173"/>
      <c r="ASS6" s="173"/>
      <c r="AST6" s="173"/>
      <c r="ASU6" s="173"/>
      <c r="ASV6" s="173"/>
      <c r="ASW6" s="173"/>
      <c r="ASX6" s="173"/>
      <c r="ASY6" s="173"/>
      <c r="ASZ6" s="173"/>
      <c r="ATA6" s="173"/>
      <c r="ATB6" s="173"/>
      <c r="ATC6" s="173"/>
      <c r="ATD6" s="173"/>
      <c r="ATE6" s="173"/>
      <c r="ATF6" s="173"/>
      <c r="ATG6" s="173"/>
      <c r="ATH6" s="173"/>
      <c r="ATI6" s="173"/>
      <c r="ATJ6" s="173"/>
      <c r="ATK6" s="173"/>
      <c r="ATL6" s="173"/>
      <c r="ATM6" s="173"/>
      <c r="ATN6" s="173"/>
      <c r="ATO6" s="173"/>
      <c r="ATP6" s="173"/>
      <c r="ATQ6" s="173"/>
      <c r="ATR6" s="173"/>
      <c r="ATS6" s="173"/>
      <c r="ATT6" s="173"/>
      <c r="ATU6" s="173"/>
      <c r="ATV6" s="173"/>
      <c r="ATW6" s="173"/>
      <c r="ATX6" s="173"/>
      <c r="ATY6" s="173"/>
      <c r="ATZ6" s="173"/>
      <c r="AUA6" s="173"/>
      <c r="AUB6" s="173"/>
      <c r="AUC6" s="173"/>
      <c r="AUD6" s="173"/>
      <c r="AUE6" s="173"/>
      <c r="AUF6" s="173"/>
      <c r="AUG6" s="173"/>
      <c r="AUH6" s="173"/>
      <c r="AUI6" s="173"/>
      <c r="AUJ6" s="173"/>
      <c r="AUK6" s="173"/>
      <c r="AUL6" s="173"/>
      <c r="AUM6" s="173"/>
      <c r="AUN6" s="173"/>
      <c r="AUO6" s="173"/>
      <c r="AUP6" s="173"/>
      <c r="AUQ6" s="173"/>
      <c r="AUR6" s="173"/>
      <c r="AUS6" s="173"/>
      <c r="AUT6" s="173"/>
      <c r="AUU6" s="173"/>
      <c r="AUV6" s="173"/>
      <c r="AUW6" s="173"/>
      <c r="AUX6" s="173"/>
      <c r="AUY6" s="173"/>
      <c r="AUZ6" s="173"/>
      <c r="AVA6" s="173"/>
      <c r="AVB6" s="173"/>
      <c r="AVC6" s="173"/>
      <c r="AVD6" s="173"/>
      <c r="AVE6" s="173"/>
      <c r="AVF6" s="173"/>
      <c r="AVG6" s="173"/>
      <c r="AVH6" s="173"/>
      <c r="AVI6" s="173"/>
      <c r="AVJ6" s="173"/>
      <c r="AVK6" s="173"/>
      <c r="AVL6" s="173"/>
      <c r="AVM6" s="173"/>
      <c r="AVN6" s="173"/>
      <c r="AVO6" s="173"/>
      <c r="AVP6" s="173"/>
      <c r="AVQ6" s="173"/>
      <c r="AVR6" s="173"/>
      <c r="AVS6" s="173"/>
      <c r="AVT6" s="173"/>
      <c r="AVU6" s="173"/>
      <c r="AVV6" s="173"/>
      <c r="AVW6" s="173"/>
      <c r="AVX6" s="173"/>
      <c r="AVY6" s="173"/>
      <c r="AVZ6" s="173"/>
      <c r="AWA6" s="173"/>
      <c r="AWB6" s="173"/>
      <c r="AWC6" s="173"/>
      <c r="AWD6" s="173"/>
      <c r="AWE6" s="173"/>
      <c r="AWF6" s="173"/>
      <c r="AWG6" s="173"/>
      <c r="AWH6" s="173"/>
      <c r="AWI6" s="173"/>
      <c r="AWJ6" s="173"/>
      <c r="AWK6" s="173"/>
      <c r="AWL6" s="173"/>
      <c r="AWM6" s="173"/>
      <c r="AWN6" s="173"/>
      <c r="AWO6" s="173"/>
      <c r="AWP6" s="173"/>
      <c r="AWQ6" s="173"/>
      <c r="AWR6" s="173"/>
      <c r="AWS6" s="173"/>
      <c r="AWT6" s="173"/>
      <c r="AWU6" s="173"/>
      <c r="AWV6" s="173"/>
      <c r="AWW6" s="173"/>
      <c r="AWX6" s="173"/>
      <c r="AWY6" s="173"/>
      <c r="AWZ6" s="173"/>
      <c r="AXA6" s="173"/>
      <c r="AXB6" s="173"/>
      <c r="AXC6" s="173"/>
      <c r="AXD6" s="173"/>
      <c r="AXE6" s="173"/>
      <c r="AXF6" s="173"/>
      <c r="AXG6" s="173"/>
      <c r="AXH6" s="173"/>
      <c r="AXI6" s="173"/>
      <c r="AXJ6" s="173"/>
      <c r="AXK6" s="173"/>
      <c r="AXL6" s="173"/>
      <c r="AXM6" s="173"/>
      <c r="AXN6" s="173"/>
      <c r="AXO6" s="173"/>
      <c r="AXP6" s="173"/>
      <c r="AXQ6" s="173"/>
      <c r="AXR6" s="173"/>
      <c r="AXS6" s="173"/>
      <c r="AXT6" s="173"/>
      <c r="AXU6" s="173"/>
      <c r="AXV6" s="173"/>
      <c r="AXW6" s="173"/>
      <c r="AXX6" s="173"/>
      <c r="AXY6" s="173"/>
      <c r="AXZ6" s="173"/>
      <c r="AYA6" s="173"/>
      <c r="AYB6" s="173"/>
      <c r="AYC6" s="173"/>
      <c r="AYD6" s="173"/>
      <c r="AYE6" s="173"/>
      <c r="AYF6" s="173"/>
      <c r="AYG6" s="173"/>
      <c r="AYH6" s="173"/>
      <c r="AYI6" s="173"/>
      <c r="AYJ6" s="173"/>
      <c r="AYK6" s="173"/>
      <c r="AYL6" s="173"/>
      <c r="AYM6" s="173"/>
      <c r="AYN6" s="173"/>
      <c r="AYO6" s="173"/>
      <c r="AYP6" s="173"/>
      <c r="AYQ6" s="173"/>
      <c r="AYR6" s="173"/>
      <c r="AYS6" s="173"/>
      <c r="AYT6" s="173"/>
      <c r="AYU6" s="173"/>
      <c r="AYV6" s="173"/>
      <c r="AYW6" s="173"/>
      <c r="AYX6" s="173"/>
      <c r="AYY6" s="173"/>
      <c r="AYZ6" s="173"/>
      <c r="AZA6" s="173"/>
      <c r="AZB6" s="173"/>
      <c r="AZC6" s="173"/>
      <c r="AZD6" s="173"/>
      <c r="AZE6" s="173"/>
      <c r="AZF6" s="173"/>
      <c r="AZG6" s="173"/>
      <c r="AZH6" s="173"/>
      <c r="AZI6" s="173"/>
      <c r="AZJ6" s="173"/>
      <c r="AZK6" s="173"/>
    </row>
    <row r="7" spans="1:1363" s="172" customFormat="1" ht="12.75">
      <c r="A7" s="332" t="s">
        <v>1370</v>
      </c>
      <c r="B7" s="333" t="s">
        <v>1371</v>
      </c>
      <c r="C7" s="334" t="s">
        <v>1369</v>
      </c>
      <c r="D7" s="335">
        <v>1</v>
      </c>
      <c r="E7" s="335"/>
      <c r="F7" s="336"/>
      <c r="G7" s="170"/>
      <c r="H7" s="175"/>
      <c r="I7" s="174"/>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c r="FV7" s="173"/>
      <c r="FW7" s="173"/>
      <c r="FX7" s="173"/>
      <c r="FY7" s="173"/>
      <c r="FZ7" s="173"/>
      <c r="GA7" s="173"/>
      <c r="GB7" s="173"/>
      <c r="GC7" s="173"/>
      <c r="GD7" s="173"/>
      <c r="GE7" s="173"/>
      <c r="GF7" s="173"/>
      <c r="GG7" s="173"/>
      <c r="GH7" s="173"/>
      <c r="GI7" s="173"/>
      <c r="GJ7" s="173"/>
      <c r="GK7" s="173"/>
      <c r="GL7" s="173"/>
      <c r="GM7" s="173"/>
      <c r="GN7" s="173"/>
      <c r="GO7" s="173"/>
      <c r="GP7" s="173"/>
      <c r="GQ7" s="173"/>
      <c r="GR7" s="173"/>
      <c r="GS7" s="173"/>
      <c r="GT7" s="173"/>
      <c r="GU7" s="173"/>
      <c r="GV7" s="173"/>
      <c r="GW7" s="173"/>
      <c r="GX7" s="173"/>
      <c r="GY7" s="173"/>
      <c r="GZ7" s="173"/>
      <c r="HA7" s="173"/>
      <c r="HB7" s="173"/>
      <c r="HC7" s="173"/>
      <c r="HD7" s="173"/>
      <c r="HE7" s="173"/>
      <c r="HF7" s="173"/>
      <c r="HG7" s="173"/>
      <c r="HH7" s="173"/>
      <c r="HI7" s="173"/>
      <c r="HJ7" s="173"/>
      <c r="HK7" s="173"/>
      <c r="HL7" s="173"/>
      <c r="HM7" s="173"/>
      <c r="HN7" s="173"/>
      <c r="HO7" s="173"/>
      <c r="HP7" s="173"/>
      <c r="HQ7" s="173"/>
      <c r="HR7" s="173"/>
      <c r="HS7" s="173"/>
      <c r="HT7" s="173"/>
      <c r="HU7" s="173"/>
      <c r="HV7" s="173"/>
      <c r="HW7" s="173"/>
      <c r="HX7" s="173"/>
      <c r="HY7" s="173"/>
      <c r="HZ7" s="173"/>
      <c r="IA7" s="173"/>
      <c r="IB7" s="173"/>
      <c r="IC7" s="173"/>
      <c r="ID7" s="173"/>
      <c r="IE7" s="173"/>
      <c r="IF7" s="173"/>
      <c r="IG7" s="173"/>
      <c r="IH7" s="173"/>
      <c r="II7" s="173"/>
      <c r="IJ7" s="173"/>
      <c r="IK7" s="173"/>
      <c r="IL7" s="173"/>
      <c r="IM7" s="173"/>
      <c r="IN7" s="173"/>
      <c r="IO7" s="173"/>
      <c r="IP7" s="173"/>
      <c r="IQ7" s="173"/>
      <c r="IR7" s="173"/>
      <c r="IS7" s="173"/>
      <c r="IT7" s="173"/>
      <c r="IU7" s="173"/>
      <c r="IV7" s="173"/>
      <c r="IW7" s="173"/>
      <c r="IX7" s="173"/>
      <c r="IY7" s="173"/>
      <c r="IZ7" s="173"/>
      <c r="JA7" s="173"/>
      <c r="JB7" s="173"/>
      <c r="JC7" s="173"/>
      <c r="JD7" s="173"/>
      <c r="JE7" s="173"/>
      <c r="JF7" s="173"/>
      <c r="JG7" s="173"/>
      <c r="JH7" s="173"/>
      <c r="JI7" s="173"/>
      <c r="JJ7" s="173"/>
      <c r="JK7" s="173"/>
      <c r="JL7" s="173"/>
      <c r="JM7" s="173"/>
      <c r="JN7" s="173"/>
      <c r="JO7" s="173"/>
      <c r="JP7" s="173"/>
      <c r="JQ7" s="173"/>
      <c r="JR7" s="173"/>
      <c r="JS7" s="173"/>
      <c r="JT7" s="173"/>
      <c r="JU7" s="173"/>
      <c r="JV7" s="173"/>
      <c r="JW7" s="173"/>
      <c r="JX7" s="173"/>
      <c r="JY7" s="173"/>
      <c r="JZ7" s="173"/>
      <c r="KA7" s="173"/>
      <c r="KB7" s="173"/>
      <c r="KC7" s="173"/>
      <c r="KD7" s="173"/>
      <c r="KE7" s="173"/>
      <c r="KF7" s="173"/>
      <c r="KG7" s="173"/>
      <c r="KH7" s="173"/>
      <c r="KI7" s="173"/>
      <c r="KJ7" s="173"/>
      <c r="KK7" s="173"/>
      <c r="KL7" s="173"/>
      <c r="KM7" s="173"/>
      <c r="KN7" s="173"/>
      <c r="KO7" s="173"/>
      <c r="KP7" s="173"/>
      <c r="KQ7" s="173"/>
      <c r="KR7" s="173"/>
      <c r="KS7" s="173"/>
      <c r="KT7" s="173"/>
      <c r="KU7" s="173"/>
      <c r="KV7" s="173"/>
      <c r="KW7" s="173"/>
      <c r="KX7" s="173"/>
      <c r="KY7" s="173"/>
      <c r="KZ7" s="173"/>
      <c r="LA7" s="173"/>
      <c r="LB7" s="173"/>
      <c r="LC7" s="173"/>
      <c r="LD7" s="173"/>
      <c r="LE7" s="173"/>
      <c r="LF7" s="173"/>
      <c r="LG7" s="173"/>
      <c r="LH7" s="173"/>
      <c r="LI7" s="173"/>
      <c r="LJ7" s="173"/>
      <c r="LK7" s="173"/>
      <c r="LL7" s="173"/>
      <c r="LM7" s="173"/>
      <c r="LN7" s="173"/>
      <c r="LO7" s="173"/>
      <c r="LP7" s="173"/>
      <c r="LQ7" s="173"/>
      <c r="LR7" s="173"/>
      <c r="LS7" s="173"/>
      <c r="LT7" s="173"/>
      <c r="LU7" s="173"/>
      <c r="LV7" s="173"/>
      <c r="LW7" s="173"/>
      <c r="LX7" s="173"/>
      <c r="LY7" s="173"/>
      <c r="LZ7" s="173"/>
      <c r="MA7" s="173"/>
      <c r="MB7" s="173"/>
      <c r="MC7" s="173"/>
      <c r="MD7" s="173"/>
      <c r="ME7" s="173"/>
      <c r="MF7" s="173"/>
      <c r="MG7" s="173"/>
      <c r="MH7" s="173"/>
      <c r="MI7" s="173"/>
      <c r="MJ7" s="173"/>
      <c r="MK7" s="173"/>
      <c r="ML7" s="173"/>
      <c r="MM7" s="173"/>
      <c r="MN7" s="173"/>
      <c r="MO7" s="173"/>
      <c r="MP7" s="173"/>
      <c r="MQ7" s="173"/>
      <c r="MR7" s="173"/>
      <c r="MS7" s="173"/>
      <c r="MT7" s="173"/>
      <c r="MU7" s="173"/>
      <c r="MV7" s="173"/>
      <c r="MW7" s="173"/>
      <c r="MX7" s="173"/>
      <c r="MY7" s="173"/>
      <c r="MZ7" s="173"/>
      <c r="NA7" s="173"/>
      <c r="NB7" s="173"/>
      <c r="NC7" s="173"/>
      <c r="ND7" s="173"/>
      <c r="NE7" s="173"/>
      <c r="NF7" s="173"/>
      <c r="NG7" s="173"/>
      <c r="NH7" s="173"/>
      <c r="NI7" s="173"/>
      <c r="NJ7" s="173"/>
      <c r="NK7" s="173"/>
      <c r="NL7" s="173"/>
      <c r="NM7" s="173"/>
      <c r="NN7" s="173"/>
      <c r="NO7" s="173"/>
      <c r="NP7" s="173"/>
      <c r="NQ7" s="173"/>
      <c r="NR7" s="173"/>
      <c r="NS7" s="173"/>
      <c r="NT7" s="173"/>
      <c r="NU7" s="173"/>
      <c r="NV7" s="173"/>
      <c r="NW7" s="173"/>
      <c r="NX7" s="173"/>
      <c r="NY7" s="173"/>
      <c r="NZ7" s="173"/>
      <c r="OA7" s="173"/>
      <c r="OB7" s="173"/>
      <c r="OC7" s="173"/>
      <c r="OD7" s="173"/>
      <c r="OE7" s="173"/>
      <c r="OF7" s="173"/>
      <c r="OG7" s="173"/>
      <c r="OH7" s="173"/>
      <c r="OI7" s="173"/>
      <c r="OJ7" s="173"/>
      <c r="OK7" s="173"/>
      <c r="OL7" s="173"/>
      <c r="OM7" s="173"/>
      <c r="ON7" s="173"/>
      <c r="OO7" s="173"/>
      <c r="OP7" s="173"/>
      <c r="OQ7" s="173"/>
      <c r="OR7" s="173"/>
      <c r="OS7" s="173"/>
      <c r="OT7" s="173"/>
      <c r="OU7" s="173"/>
      <c r="OV7" s="173"/>
      <c r="OW7" s="173"/>
      <c r="OX7" s="173"/>
      <c r="OY7" s="173"/>
      <c r="OZ7" s="173"/>
      <c r="PA7" s="173"/>
      <c r="PB7" s="173"/>
      <c r="PC7" s="173"/>
      <c r="PD7" s="173"/>
      <c r="PE7" s="173"/>
      <c r="PF7" s="173"/>
      <c r="PG7" s="173"/>
      <c r="PH7" s="173"/>
      <c r="PI7" s="173"/>
      <c r="PJ7" s="173"/>
      <c r="PK7" s="173"/>
      <c r="PL7" s="173"/>
      <c r="PM7" s="173"/>
      <c r="PN7" s="173"/>
      <c r="PO7" s="173"/>
      <c r="PP7" s="173"/>
      <c r="PQ7" s="173"/>
      <c r="PR7" s="173"/>
      <c r="PS7" s="173"/>
      <c r="PT7" s="173"/>
      <c r="PU7" s="173"/>
      <c r="PV7" s="173"/>
      <c r="PW7" s="173"/>
      <c r="PX7" s="173"/>
      <c r="PY7" s="173"/>
      <c r="PZ7" s="173"/>
      <c r="QA7" s="173"/>
      <c r="QB7" s="173"/>
      <c r="QC7" s="173"/>
      <c r="QD7" s="173"/>
      <c r="QE7" s="173"/>
      <c r="QF7" s="173"/>
      <c r="QG7" s="173"/>
      <c r="QH7" s="173"/>
      <c r="QI7" s="173"/>
      <c r="QJ7" s="173"/>
      <c r="QK7" s="173"/>
      <c r="QL7" s="173"/>
      <c r="QM7" s="173"/>
      <c r="QN7" s="173"/>
      <c r="QO7" s="173"/>
      <c r="QP7" s="173"/>
      <c r="QQ7" s="173"/>
      <c r="QR7" s="173"/>
      <c r="QS7" s="173"/>
      <c r="QT7" s="173"/>
      <c r="QU7" s="173"/>
      <c r="QV7" s="173"/>
      <c r="QW7" s="173"/>
      <c r="QX7" s="173"/>
      <c r="QY7" s="173"/>
      <c r="QZ7" s="173"/>
      <c r="RA7" s="173"/>
      <c r="RB7" s="173"/>
      <c r="RC7" s="173"/>
      <c r="RD7" s="173"/>
      <c r="RE7" s="173"/>
      <c r="RF7" s="173"/>
      <c r="RG7" s="173"/>
      <c r="RH7" s="173"/>
      <c r="RI7" s="173"/>
      <c r="RJ7" s="173"/>
      <c r="RK7" s="173"/>
      <c r="RL7" s="173"/>
      <c r="RM7" s="173"/>
      <c r="RN7" s="173"/>
      <c r="RO7" s="173"/>
      <c r="RP7" s="173"/>
      <c r="RQ7" s="173"/>
      <c r="RR7" s="173"/>
      <c r="RS7" s="173"/>
      <c r="RT7" s="173"/>
      <c r="RU7" s="173"/>
      <c r="RV7" s="173"/>
      <c r="RW7" s="173"/>
      <c r="RX7" s="173"/>
      <c r="RY7" s="173"/>
      <c r="RZ7" s="173"/>
      <c r="SA7" s="173"/>
      <c r="SB7" s="173"/>
      <c r="SC7" s="173"/>
      <c r="SD7" s="173"/>
      <c r="SE7" s="173"/>
      <c r="SF7" s="173"/>
      <c r="SG7" s="173"/>
      <c r="SH7" s="173"/>
      <c r="SI7" s="173"/>
      <c r="SJ7" s="173"/>
      <c r="SK7" s="173"/>
      <c r="SL7" s="173"/>
      <c r="SM7" s="173"/>
      <c r="SN7" s="173"/>
      <c r="SO7" s="173"/>
      <c r="SP7" s="173"/>
      <c r="SQ7" s="173"/>
      <c r="SR7" s="173"/>
      <c r="SS7" s="173"/>
      <c r="ST7" s="173"/>
      <c r="SU7" s="173"/>
      <c r="SV7" s="173"/>
      <c r="SW7" s="173"/>
      <c r="SX7" s="173"/>
      <c r="SY7" s="173"/>
      <c r="SZ7" s="173"/>
      <c r="TA7" s="173"/>
      <c r="TB7" s="173"/>
      <c r="TC7" s="173"/>
      <c r="TD7" s="173"/>
      <c r="TE7" s="173"/>
      <c r="TF7" s="173"/>
      <c r="TG7" s="173"/>
      <c r="TH7" s="173"/>
      <c r="TI7" s="173"/>
      <c r="TJ7" s="173"/>
      <c r="TK7" s="173"/>
      <c r="TL7" s="173"/>
      <c r="TM7" s="173"/>
      <c r="TN7" s="173"/>
      <c r="TO7" s="173"/>
      <c r="TP7" s="173"/>
      <c r="TQ7" s="173"/>
      <c r="TR7" s="173"/>
      <c r="TS7" s="173"/>
      <c r="TT7" s="173"/>
      <c r="TU7" s="173"/>
      <c r="TV7" s="173"/>
      <c r="TW7" s="173"/>
      <c r="TX7" s="173"/>
      <c r="TY7" s="173"/>
      <c r="TZ7" s="173"/>
      <c r="UA7" s="173"/>
      <c r="UB7" s="173"/>
      <c r="UC7" s="173"/>
      <c r="UD7" s="173"/>
      <c r="UE7" s="173"/>
      <c r="UF7" s="173"/>
      <c r="UG7" s="173"/>
      <c r="UH7" s="173"/>
      <c r="UI7" s="173"/>
      <c r="UJ7" s="173"/>
      <c r="UK7" s="173"/>
      <c r="UL7" s="173"/>
      <c r="UM7" s="173"/>
      <c r="UN7" s="173"/>
      <c r="UO7" s="173"/>
      <c r="UP7" s="173"/>
      <c r="UQ7" s="173"/>
      <c r="UR7" s="173"/>
      <c r="US7" s="173"/>
      <c r="UT7" s="173"/>
      <c r="UU7" s="173"/>
      <c r="UV7" s="173"/>
      <c r="UW7" s="173"/>
      <c r="UX7" s="173"/>
      <c r="UY7" s="173"/>
      <c r="UZ7" s="173"/>
      <c r="VA7" s="173"/>
      <c r="VB7" s="173"/>
      <c r="VC7" s="173"/>
      <c r="VD7" s="173"/>
      <c r="VE7" s="173"/>
      <c r="VF7" s="173"/>
      <c r="VG7" s="173"/>
      <c r="VH7" s="173"/>
      <c r="VI7" s="173"/>
      <c r="VJ7" s="173"/>
      <c r="VK7" s="173"/>
      <c r="VL7" s="173"/>
      <c r="VM7" s="173"/>
      <c r="VN7" s="173"/>
      <c r="VO7" s="173"/>
      <c r="VP7" s="173"/>
      <c r="VQ7" s="173"/>
      <c r="VR7" s="173"/>
      <c r="VS7" s="173"/>
      <c r="VT7" s="173"/>
      <c r="VU7" s="173"/>
      <c r="VV7" s="173"/>
      <c r="VW7" s="173"/>
      <c r="VX7" s="173"/>
      <c r="VY7" s="173"/>
      <c r="VZ7" s="173"/>
      <c r="WA7" s="173"/>
      <c r="WB7" s="173"/>
      <c r="WC7" s="173"/>
      <c r="WD7" s="173"/>
      <c r="WE7" s="173"/>
      <c r="WF7" s="173"/>
      <c r="WG7" s="173"/>
      <c r="WH7" s="173"/>
      <c r="WI7" s="173"/>
      <c r="WJ7" s="173"/>
      <c r="WK7" s="173"/>
      <c r="WL7" s="173"/>
      <c r="WM7" s="173"/>
      <c r="WN7" s="173"/>
      <c r="WO7" s="173"/>
      <c r="WP7" s="173"/>
      <c r="WQ7" s="173"/>
      <c r="WR7" s="173"/>
      <c r="WS7" s="173"/>
      <c r="WT7" s="173"/>
      <c r="WU7" s="173"/>
      <c r="WV7" s="173"/>
      <c r="WW7" s="173"/>
      <c r="WX7" s="173"/>
      <c r="WY7" s="173"/>
      <c r="WZ7" s="173"/>
      <c r="XA7" s="173"/>
      <c r="XB7" s="173"/>
      <c r="XC7" s="173"/>
      <c r="XD7" s="173"/>
      <c r="XE7" s="173"/>
      <c r="XF7" s="173"/>
      <c r="XG7" s="173"/>
      <c r="XH7" s="173"/>
      <c r="XI7" s="173"/>
      <c r="XJ7" s="173"/>
      <c r="XK7" s="173"/>
      <c r="XL7" s="173"/>
      <c r="XM7" s="173"/>
      <c r="XN7" s="173"/>
      <c r="XO7" s="173"/>
      <c r="XP7" s="173"/>
      <c r="XQ7" s="173"/>
      <c r="XR7" s="173"/>
      <c r="XS7" s="173"/>
      <c r="XT7" s="173"/>
      <c r="XU7" s="173"/>
      <c r="XV7" s="173"/>
      <c r="XW7" s="173"/>
      <c r="XX7" s="173"/>
      <c r="XY7" s="173"/>
      <c r="XZ7" s="173"/>
      <c r="YA7" s="173"/>
      <c r="YB7" s="173"/>
      <c r="YC7" s="173"/>
      <c r="YD7" s="173"/>
      <c r="YE7" s="173"/>
      <c r="YF7" s="173"/>
      <c r="YG7" s="173"/>
      <c r="YH7" s="173"/>
      <c r="YI7" s="173"/>
      <c r="YJ7" s="173"/>
      <c r="YK7" s="173"/>
      <c r="YL7" s="173"/>
      <c r="YM7" s="173"/>
      <c r="YN7" s="173"/>
      <c r="YO7" s="173"/>
      <c r="YP7" s="173"/>
      <c r="YQ7" s="173"/>
      <c r="YR7" s="173"/>
      <c r="YS7" s="173"/>
      <c r="YT7" s="173"/>
      <c r="YU7" s="173"/>
      <c r="YV7" s="173"/>
      <c r="YW7" s="173"/>
      <c r="YX7" s="173"/>
      <c r="YY7" s="173"/>
      <c r="YZ7" s="173"/>
      <c r="ZA7" s="173"/>
      <c r="ZB7" s="173"/>
      <c r="ZC7" s="173"/>
      <c r="ZD7" s="173"/>
      <c r="ZE7" s="173"/>
      <c r="ZF7" s="173"/>
      <c r="ZG7" s="173"/>
      <c r="ZH7" s="173"/>
      <c r="ZI7" s="173"/>
      <c r="ZJ7" s="173"/>
      <c r="ZK7" s="173"/>
      <c r="ZL7" s="173"/>
      <c r="ZM7" s="173"/>
      <c r="ZN7" s="173"/>
      <c r="ZO7" s="173"/>
      <c r="ZP7" s="173"/>
      <c r="ZQ7" s="173"/>
      <c r="ZR7" s="173"/>
      <c r="ZS7" s="173"/>
      <c r="ZT7" s="173"/>
      <c r="ZU7" s="173"/>
      <c r="ZV7" s="173"/>
      <c r="ZW7" s="173"/>
      <c r="ZX7" s="173"/>
      <c r="ZY7" s="173"/>
      <c r="ZZ7" s="173"/>
      <c r="AAA7" s="173"/>
      <c r="AAB7" s="173"/>
      <c r="AAC7" s="173"/>
      <c r="AAD7" s="173"/>
      <c r="AAE7" s="173"/>
      <c r="AAF7" s="173"/>
      <c r="AAG7" s="173"/>
      <c r="AAH7" s="173"/>
      <c r="AAI7" s="173"/>
      <c r="AAJ7" s="173"/>
      <c r="AAK7" s="173"/>
      <c r="AAL7" s="173"/>
      <c r="AAM7" s="173"/>
      <c r="AAN7" s="173"/>
      <c r="AAO7" s="173"/>
      <c r="AAP7" s="173"/>
      <c r="AAQ7" s="173"/>
      <c r="AAR7" s="173"/>
      <c r="AAS7" s="173"/>
      <c r="AAT7" s="173"/>
      <c r="AAU7" s="173"/>
      <c r="AAV7" s="173"/>
      <c r="AAW7" s="173"/>
      <c r="AAX7" s="173"/>
      <c r="AAY7" s="173"/>
      <c r="AAZ7" s="173"/>
      <c r="ABA7" s="173"/>
      <c r="ABB7" s="173"/>
      <c r="ABC7" s="173"/>
      <c r="ABD7" s="173"/>
      <c r="ABE7" s="173"/>
      <c r="ABF7" s="173"/>
      <c r="ABG7" s="173"/>
      <c r="ABH7" s="173"/>
      <c r="ABI7" s="173"/>
      <c r="ABJ7" s="173"/>
      <c r="ABK7" s="173"/>
      <c r="ABL7" s="173"/>
      <c r="ABM7" s="173"/>
      <c r="ABN7" s="173"/>
      <c r="ABO7" s="173"/>
      <c r="ABP7" s="173"/>
      <c r="ABQ7" s="173"/>
      <c r="ABR7" s="173"/>
      <c r="ABS7" s="173"/>
      <c r="ABT7" s="173"/>
      <c r="ABU7" s="173"/>
      <c r="ABV7" s="173"/>
      <c r="ABW7" s="173"/>
      <c r="ABX7" s="173"/>
      <c r="ABY7" s="173"/>
      <c r="ABZ7" s="173"/>
      <c r="ACA7" s="173"/>
      <c r="ACB7" s="173"/>
      <c r="ACC7" s="173"/>
      <c r="ACD7" s="173"/>
      <c r="ACE7" s="173"/>
      <c r="ACF7" s="173"/>
      <c r="ACG7" s="173"/>
      <c r="ACH7" s="173"/>
      <c r="ACI7" s="173"/>
      <c r="ACJ7" s="173"/>
      <c r="ACK7" s="173"/>
      <c r="ACL7" s="173"/>
      <c r="ACM7" s="173"/>
      <c r="ACN7" s="173"/>
      <c r="ACO7" s="173"/>
      <c r="ACP7" s="173"/>
      <c r="ACQ7" s="173"/>
      <c r="ACR7" s="173"/>
      <c r="ACS7" s="173"/>
      <c r="ACT7" s="173"/>
      <c r="ACU7" s="173"/>
      <c r="ACV7" s="173"/>
      <c r="ACW7" s="173"/>
      <c r="ACX7" s="173"/>
      <c r="ACY7" s="173"/>
      <c r="ACZ7" s="173"/>
      <c r="ADA7" s="173"/>
      <c r="ADB7" s="173"/>
      <c r="ADC7" s="173"/>
      <c r="ADD7" s="173"/>
      <c r="ADE7" s="173"/>
      <c r="ADF7" s="173"/>
      <c r="ADG7" s="173"/>
      <c r="ADH7" s="173"/>
      <c r="ADI7" s="173"/>
      <c r="ADJ7" s="173"/>
      <c r="ADK7" s="173"/>
      <c r="ADL7" s="173"/>
      <c r="ADM7" s="173"/>
      <c r="ADN7" s="173"/>
      <c r="ADO7" s="173"/>
      <c r="ADP7" s="173"/>
      <c r="ADQ7" s="173"/>
      <c r="ADR7" s="173"/>
      <c r="ADS7" s="173"/>
      <c r="ADT7" s="173"/>
      <c r="ADU7" s="173"/>
      <c r="ADV7" s="173"/>
      <c r="ADW7" s="173"/>
      <c r="ADX7" s="173"/>
      <c r="ADY7" s="173"/>
      <c r="ADZ7" s="173"/>
      <c r="AEA7" s="173"/>
      <c r="AEB7" s="173"/>
      <c r="AEC7" s="173"/>
      <c r="AED7" s="173"/>
      <c r="AEE7" s="173"/>
      <c r="AEF7" s="173"/>
      <c r="AEG7" s="173"/>
      <c r="AEH7" s="173"/>
      <c r="AEI7" s="173"/>
      <c r="AEJ7" s="173"/>
      <c r="AEK7" s="173"/>
      <c r="AEL7" s="173"/>
      <c r="AEM7" s="173"/>
      <c r="AEN7" s="173"/>
      <c r="AEO7" s="173"/>
      <c r="AEP7" s="173"/>
      <c r="AEQ7" s="173"/>
      <c r="AER7" s="173"/>
      <c r="AES7" s="173"/>
      <c r="AET7" s="173"/>
      <c r="AEU7" s="173"/>
      <c r="AEV7" s="173"/>
      <c r="AEW7" s="173"/>
      <c r="AEX7" s="173"/>
      <c r="AEY7" s="173"/>
      <c r="AEZ7" s="173"/>
      <c r="AFA7" s="173"/>
      <c r="AFB7" s="173"/>
      <c r="AFC7" s="173"/>
      <c r="AFD7" s="173"/>
      <c r="AFE7" s="173"/>
      <c r="AFF7" s="173"/>
      <c r="AFG7" s="173"/>
      <c r="AFH7" s="173"/>
      <c r="AFI7" s="173"/>
      <c r="AFJ7" s="173"/>
      <c r="AFK7" s="173"/>
      <c r="AFL7" s="173"/>
      <c r="AFM7" s="173"/>
      <c r="AFN7" s="173"/>
      <c r="AFO7" s="173"/>
      <c r="AFP7" s="173"/>
      <c r="AFQ7" s="173"/>
      <c r="AFR7" s="173"/>
      <c r="AFS7" s="173"/>
      <c r="AFT7" s="173"/>
      <c r="AFU7" s="173"/>
      <c r="AFV7" s="173"/>
      <c r="AFW7" s="173"/>
      <c r="AFX7" s="173"/>
      <c r="AFY7" s="173"/>
      <c r="AFZ7" s="173"/>
      <c r="AGA7" s="173"/>
      <c r="AGB7" s="173"/>
      <c r="AGC7" s="173"/>
      <c r="AGD7" s="173"/>
      <c r="AGE7" s="173"/>
      <c r="AGF7" s="173"/>
      <c r="AGG7" s="173"/>
      <c r="AGH7" s="173"/>
      <c r="AGI7" s="173"/>
      <c r="AGJ7" s="173"/>
      <c r="AGK7" s="173"/>
      <c r="AGL7" s="173"/>
      <c r="AGM7" s="173"/>
      <c r="AGN7" s="173"/>
      <c r="AGO7" s="173"/>
      <c r="AGP7" s="173"/>
      <c r="AGQ7" s="173"/>
      <c r="AGR7" s="173"/>
      <c r="AGS7" s="173"/>
      <c r="AGT7" s="173"/>
      <c r="AGU7" s="173"/>
      <c r="AGV7" s="173"/>
      <c r="AGW7" s="173"/>
      <c r="AGX7" s="173"/>
      <c r="AGY7" s="173"/>
      <c r="AGZ7" s="173"/>
      <c r="AHA7" s="173"/>
      <c r="AHB7" s="173"/>
      <c r="AHC7" s="173"/>
      <c r="AHD7" s="173"/>
      <c r="AHE7" s="173"/>
      <c r="AHF7" s="173"/>
      <c r="AHG7" s="173"/>
      <c r="AHH7" s="173"/>
      <c r="AHI7" s="173"/>
      <c r="AHJ7" s="173"/>
      <c r="AHK7" s="173"/>
      <c r="AHL7" s="173"/>
      <c r="AHM7" s="173"/>
      <c r="AHN7" s="173"/>
      <c r="AHO7" s="173"/>
      <c r="AHP7" s="173"/>
      <c r="AHQ7" s="173"/>
      <c r="AHR7" s="173"/>
      <c r="AHS7" s="173"/>
      <c r="AHT7" s="173"/>
      <c r="AHU7" s="173"/>
      <c r="AHV7" s="173"/>
      <c r="AHW7" s="173"/>
      <c r="AHX7" s="173"/>
      <c r="AHY7" s="173"/>
      <c r="AHZ7" s="173"/>
      <c r="AIA7" s="173"/>
      <c r="AIB7" s="173"/>
      <c r="AIC7" s="173"/>
      <c r="AID7" s="173"/>
      <c r="AIE7" s="173"/>
      <c r="AIF7" s="173"/>
      <c r="AIG7" s="173"/>
      <c r="AIH7" s="173"/>
      <c r="AII7" s="173"/>
      <c r="AIJ7" s="173"/>
      <c r="AIK7" s="173"/>
      <c r="AIL7" s="173"/>
      <c r="AIM7" s="173"/>
      <c r="AIN7" s="173"/>
      <c r="AIO7" s="173"/>
      <c r="AIP7" s="173"/>
      <c r="AIQ7" s="173"/>
      <c r="AIR7" s="173"/>
      <c r="AIS7" s="173"/>
      <c r="AIT7" s="173"/>
      <c r="AIU7" s="173"/>
      <c r="AIV7" s="173"/>
      <c r="AIW7" s="173"/>
      <c r="AIX7" s="173"/>
      <c r="AIY7" s="173"/>
      <c r="AIZ7" s="173"/>
      <c r="AJA7" s="173"/>
      <c r="AJB7" s="173"/>
      <c r="AJC7" s="173"/>
      <c r="AJD7" s="173"/>
      <c r="AJE7" s="173"/>
      <c r="AJF7" s="173"/>
      <c r="AJG7" s="173"/>
      <c r="AJH7" s="173"/>
      <c r="AJI7" s="173"/>
      <c r="AJJ7" s="173"/>
      <c r="AJK7" s="173"/>
      <c r="AJL7" s="173"/>
      <c r="AJM7" s="173"/>
      <c r="AJN7" s="173"/>
      <c r="AJO7" s="173"/>
      <c r="AJP7" s="173"/>
      <c r="AJQ7" s="173"/>
      <c r="AJR7" s="173"/>
      <c r="AJS7" s="173"/>
      <c r="AJT7" s="173"/>
      <c r="AJU7" s="173"/>
      <c r="AJV7" s="173"/>
      <c r="AJW7" s="173"/>
      <c r="AJX7" s="173"/>
      <c r="AJY7" s="173"/>
      <c r="AJZ7" s="173"/>
      <c r="AKA7" s="173"/>
      <c r="AKB7" s="173"/>
      <c r="AKC7" s="173"/>
      <c r="AKD7" s="173"/>
      <c r="AKE7" s="173"/>
      <c r="AKF7" s="173"/>
      <c r="AKG7" s="173"/>
      <c r="AKH7" s="173"/>
      <c r="AKI7" s="173"/>
      <c r="AKJ7" s="173"/>
      <c r="AKK7" s="173"/>
      <c r="AKL7" s="173"/>
      <c r="AKM7" s="173"/>
      <c r="AKN7" s="173"/>
      <c r="AKO7" s="173"/>
      <c r="AKP7" s="173"/>
      <c r="AKQ7" s="173"/>
      <c r="AKR7" s="173"/>
      <c r="AKS7" s="173"/>
      <c r="AKT7" s="173"/>
      <c r="AKU7" s="173"/>
      <c r="AKV7" s="173"/>
      <c r="AKW7" s="173"/>
      <c r="AKX7" s="173"/>
      <c r="AKY7" s="173"/>
      <c r="AKZ7" s="173"/>
      <c r="ALA7" s="173"/>
      <c r="ALB7" s="173"/>
      <c r="ALC7" s="173"/>
      <c r="ALD7" s="173"/>
      <c r="ALE7" s="173"/>
      <c r="ALF7" s="173"/>
      <c r="ALG7" s="173"/>
      <c r="ALH7" s="173"/>
      <c r="ALI7" s="173"/>
      <c r="ALJ7" s="173"/>
      <c r="ALK7" s="173"/>
      <c r="ALL7" s="173"/>
      <c r="ALM7" s="173"/>
      <c r="ALN7" s="173"/>
      <c r="ALO7" s="173"/>
      <c r="ALP7" s="173"/>
      <c r="ALQ7" s="173"/>
      <c r="ALR7" s="173"/>
      <c r="ALS7" s="173"/>
      <c r="ALT7" s="173"/>
      <c r="ALU7" s="173"/>
      <c r="ALV7" s="173"/>
      <c r="ALW7" s="173"/>
      <c r="ALX7" s="173"/>
      <c r="ALY7" s="173"/>
      <c r="ALZ7" s="173"/>
      <c r="AMA7" s="173"/>
      <c r="AMB7" s="173"/>
      <c r="AMC7" s="173"/>
      <c r="AMD7" s="173"/>
      <c r="AME7" s="173"/>
      <c r="AMF7" s="173"/>
      <c r="AMG7" s="173"/>
      <c r="AMH7" s="173"/>
      <c r="AMI7" s="173"/>
      <c r="AMJ7" s="173"/>
      <c r="AMK7" s="173"/>
      <c r="AML7" s="173"/>
      <c r="AMM7" s="173"/>
      <c r="AMN7" s="173"/>
      <c r="AMO7" s="173"/>
      <c r="AMP7" s="173"/>
      <c r="AMQ7" s="173"/>
      <c r="AMR7" s="173"/>
      <c r="AMS7" s="173"/>
      <c r="AMT7" s="173"/>
      <c r="AMU7" s="173"/>
      <c r="AMV7" s="173"/>
      <c r="AMW7" s="173"/>
      <c r="AMX7" s="173"/>
      <c r="AMY7" s="173"/>
      <c r="AMZ7" s="173"/>
      <c r="ANA7" s="173"/>
      <c r="ANB7" s="173"/>
      <c r="ANC7" s="173"/>
      <c r="AND7" s="173"/>
      <c r="ANE7" s="173"/>
      <c r="ANF7" s="173"/>
      <c r="ANG7" s="173"/>
      <c r="ANH7" s="173"/>
      <c r="ANI7" s="173"/>
      <c r="ANJ7" s="173"/>
      <c r="ANK7" s="173"/>
      <c r="ANL7" s="173"/>
      <c r="ANM7" s="173"/>
      <c r="ANN7" s="173"/>
      <c r="ANO7" s="173"/>
      <c r="ANP7" s="173"/>
      <c r="ANQ7" s="173"/>
      <c r="ANR7" s="173"/>
      <c r="ANS7" s="173"/>
      <c r="ANT7" s="173"/>
      <c r="ANU7" s="173"/>
      <c r="ANV7" s="173"/>
      <c r="ANW7" s="173"/>
      <c r="ANX7" s="173"/>
      <c r="ANY7" s="173"/>
      <c r="ANZ7" s="173"/>
      <c r="AOA7" s="173"/>
      <c r="AOB7" s="173"/>
      <c r="AOC7" s="173"/>
      <c r="AOD7" s="173"/>
      <c r="AOE7" s="173"/>
      <c r="AOF7" s="173"/>
      <c r="AOG7" s="173"/>
      <c r="AOH7" s="173"/>
      <c r="AOI7" s="173"/>
      <c r="AOJ7" s="173"/>
      <c r="AOK7" s="173"/>
      <c r="AOL7" s="173"/>
      <c r="AOM7" s="173"/>
      <c r="AON7" s="173"/>
      <c r="AOO7" s="173"/>
      <c r="AOP7" s="173"/>
      <c r="AOQ7" s="173"/>
      <c r="AOR7" s="173"/>
      <c r="AOS7" s="173"/>
      <c r="AOT7" s="173"/>
      <c r="AOU7" s="173"/>
      <c r="AOV7" s="173"/>
      <c r="AOW7" s="173"/>
      <c r="AOX7" s="173"/>
      <c r="AOY7" s="173"/>
      <c r="AOZ7" s="173"/>
      <c r="APA7" s="173"/>
      <c r="APB7" s="173"/>
      <c r="APC7" s="173"/>
      <c r="APD7" s="173"/>
      <c r="APE7" s="173"/>
      <c r="APF7" s="173"/>
      <c r="APG7" s="173"/>
      <c r="APH7" s="173"/>
      <c r="API7" s="173"/>
      <c r="APJ7" s="173"/>
      <c r="APK7" s="173"/>
      <c r="APL7" s="173"/>
      <c r="APM7" s="173"/>
      <c r="APN7" s="173"/>
      <c r="APO7" s="173"/>
      <c r="APP7" s="173"/>
      <c r="APQ7" s="173"/>
      <c r="APR7" s="173"/>
      <c r="APS7" s="173"/>
      <c r="APT7" s="173"/>
      <c r="APU7" s="173"/>
      <c r="APV7" s="173"/>
      <c r="APW7" s="173"/>
      <c r="APX7" s="173"/>
      <c r="APY7" s="173"/>
      <c r="APZ7" s="173"/>
      <c r="AQA7" s="173"/>
      <c r="AQB7" s="173"/>
      <c r="AQC7" s="173"/>
      <c r="AQD7" s="173"/>
      <c r="AQE7" s="173"/>
      <c r="AQF7" s="173"/>
      <c r="AQG7" s="173"/>
      <c r="AQH7" s="173"/>
      <c r="AQI7" s="173"/>
      <c r="AQJ7" s="173"/>
      <c r="AQK7" s="173"/>
      <c r="AQL7" s="173"/>
      <c r="AQM7" s="173"/>
      <c r="AQN7" s="173"/>
      <c r="AQO7" s="173"/>
      <c r="AQP7" s="173"/>
      <c r="AQQ7" s="173"/>
      <c r="AQR7" s="173"/>
      <c r="AQS7" s="173"/>
      <c r="AQT7" s="173"/>
      <c r="AQU7" s="173"/>
      <c r="AQV7" s="173"/>
      <c r="AQW7" s="173"/>
      <c r="AQX7" s="173"/>
      <c r="AQY7" s="173"/>
      <c r="AQZ7" s="173"/>
      <c r="ARA7" s="173"/>
      <c r="ARB7" s="173"/>
      <c r="ARC7" s="173"/>
      <c r="ARD7" s="173"/>
      <c r="ARE7" s="173"/>
      <c r="ARF7" s="173"/>
      <c r="ARG7" s="173"/>
      <c r="ARH7" s="173"/>
      <c r="ARI7" s="173"/>
      <c r="ARJ7" s="173"/>
      <c r="ARK7" s="173"/>
      <c r="ARL7" s="173"/>
      <c r="ARM7" s="173"/>
      <c r="ARN7" s="173"/>
      <c r="ARO7" s="173"/>
      <c r="ARP7" s="173"/>
      <c r="ARQ7" s="173"/>
      <c r="ARR7" s="173"/>
      <c r="ARS7" s="173"/>
      <c r="ART7" s="173"/>
      <c r="ARU7" s="173"/>
      <c r="ARV7" s="173"/>
      <c r="ARW7" s="173"/>
      <c r="ARX7" s="173"/>
      <c r="ARY7" s="173"/>
      <c r="ARZ7" s="173"/>
      <c r="ASA7" s="173"/>
      <c r="ASB7" s="173"/>
      <c r="ASC7" s="173"/>
      <c r="ASD7" s="173"/>
      <c r="ASE7" s="173"/>
      <c r="ASF7" s="173"/>
      <c r="ASG7" s="173"/>
      <c r="ASH7" s="173"/>
      <c r="ASI7" s="173"/>
      <c r="ASJ7" s="173"/>
      <c r="ASK7" s="173"/>
      <c r="ASL7" s="173"/>
      <c r="ASM7" s="173"/>
      <c r="ASN7" s="173"/>
      <c r="ASO7" s="173"/>
      <c r="ASP7" s="173"/>
      <c r="ASQ7" s="173"/>
      <c r="ASR7" s="173"/>
      <c r="ASS7" s="173"/>
      <c r="AST7" s="173"/>
      <c r="ASU7" s="173"/>
      <c r="ASV7" s="173"/>
      <c r="ASW7" s="173"/>
      <c r="ASX7" s="173"/>
      <c r="ASY7" s="173"/>
      <c r="ASZ7" s="173"/>
      <c r="ATA7" s="173"/>
      <c r="ATB7" s="173"/>
      <c r="ATC7" s="173"/>
      <c r="ATD7" s="173"/>
      <c r="ATE7" s="173"/>
      <c r="ATF7" s="173"/>
      <c r="ATG7" s="173"/>
      <c r="ATH7" s="173"/>
      <c r="ATI7" s="173"/>
      <c r="ATJ7" s="173"/>
      <c r="ATK7" s="173"/>
      <c r="ATL7" s="173"/>
      <c r="ATM7" s="173"/>
      <c r="ATN7" s="173"/>
      <c r="ATO7" s="173"/>
      <c r="ATP7" s="173"/>
      <c r="ATQ7" s="173"/>
      <c r="ATR7" s="173"/>
      <c r="ATS7" s="173"/>
      <c r="ATT7" s="173"/>
      <c r="ATU7" s="173"/>
      <c r="ATV7" s="173"/>
      <c r="ATW7" s="173"/>
      <c r="ATX7" s="173"/>
      <c r="ATY7" s="173"/>
      <c r="ATZ7" s="173"/>
      <c r="AUA7" s="173"/>
      <c r="AUB7" s="173"/>
      <c r="AUC7" s="173"/>
      <c r="AUD7" s="173"/>
      <c r="AUE7" s="173"/>
      <c r="AUF7" s="173"/>
      <c r="AUG7" s="173"/>
      <c r="AUH7" s="173"/>
      <c r="AUI7" s="173"/>
      <c r="AUJ7" s="173"/>
      <c r="AUK7" s="173"/>
      <c r="AUL7" s="173"/>
      <c r="AUM7" s="173"/>
      <c r="AUN7" s="173"/>
      <c r="AUO7" s="173"/>
      <c r="AUP7" s="173"/>
      <c r="AUQ7" s="173"/>
      <c r="AUR7" s="173"/>
      <c r="AUS7" s="173"/>
      <c r="AUT7" s="173"/>
      <c r="AUU7" s="173"/>
      <c r="AUV7" s="173"/>
      <c r="AUW7" s="173"/>
      <c r="AUX7" s="173"/>
      <c r="AUY7" s="173"/>
      <c r="AUZ7" s="173"/>
      <c r="AVA7" s="173"/>
      <c r="AVB7" s="173"/>
      <c r="AVC7" s="173"/>
      <c r="AVD7" s="173"/>
      <c r="AVE7" s="173"/>
      <c r="AVF7" s="173"/>
      <c r="AVG7" s="173"/>
      <c r="AVH7" s="173"/>
      <c r="AVI7" s="173"/>
      <c r="AVJ7" s="173"/>
      <c r="AVK7" s="173"/>
      <c r="AVL7" s="173"/>
      <c r="AVM7" s="173"/>
      <c r="AVN7" s="173"/>
      <c r="AVO7" s="173"/>
      <c r="AVP7" s="173"/>
      <c r="AVQ7" s="173"/>
      <c r="AVR7" s="173"/>
      <c r="AVS7" s="173"/>
      <c r="AVT7" s="173"/>
      <c r="AVU7" s="173"/>
      <c r="AVV7" s="173"/>
      <c r="AVW7" s="173"/>
      <c r="AVX7" s="173"/>
      <c r="AVY7" s="173"/>
      <c r="AVZ7" s="173"/>
      <c r="AWA7" s="173"/>
      <c r="AWB7" s="173"/>
      <c r="AWC7" s="173"/>
      <c r="AWD7" s="173"/>
      <c r="AWE7" s="173"/>
      <c r="AWF7" s="173"/>
      <c r="AWG7" s="173"/>
      <c r="AWH7" s="173"/>
      <c r="AWI7" s="173"/>
      <c r="AWJ7" s="173"/>
      <c r="AWK7" s="173"/>
      <c r="AWL7" s="173"/>
      <c r="AWM7" s="173"/>
      <c r="AWN7" s="173"/>
      <c r="AWO7" s="173"/>
      <c r="AWP7" s="173"/>
      <c r="AWQ7" s="173"/>
      <c r="AWR7" s="173"/>
      <c r="AWS7" s="173"/>
      <c r="AWT7" s="173"/>
      <c r="AWU7" s="173"/>
      <c r="AWV7" s="173"/>
      <c r="AWW7" s="173"/>
      <c r="AWX7" s="173"/>
      <c r="AWY7" s="173"/>
      <c r="AWZ7" s="173"/>
      <c r="AXA7" s="173"/>
      <c r="AXB7" s="173"/>
      <c r="AXC7" s="173"/>
      <c r="AXD7" s="173"/>
      <c r="AXE7" s="173"/>
      <c r="AXF7" s="173"/>
      <c r="AXG7" s="173"/>
      <c r="AXH7" s="173"/>
      <c r="AXI7" s="173"/>
      <c r="AXJ7" s="173"/>
      <c r="AXK7" s="173"/>
      <c r="AXL7" s="173"/>
      <c r="AXM7" s="173"/>
      <c r="AXN7" s="173"/>
      <c r="AXO7" s="173"/>
      <c r="AXP7" s="173"/>
      <c r="AXQ7" s="173"/>
      <c r="AXR7" s="173"/>
      <c r="AXS7" s="173"/>
      <c r="AXT7" s="173"/>
      <c r="AXU7" s="173"/>
      <c r="AXV7" s="173"/>
      <c r="AXW7" s="173"/>
      <c r="AXX7" s="173"/>
      <c r="AXY7" s="173"/>
      <c r="AXZ7" s="173"/>
      <c r="AYA7" s="173"/>
      <c r="AYB7" s="173"/>
      <c r="AYC7" s="173"/>
      <c r="AYD7" s="173"/>
      <c r="AYE7" s="173"/>
      <c r="AYF7" s="173"/>
      <c r="AYG7" s="173"/>
      <c r="AYH7" s="173"/>
      <c r="AYI7" s="173"/>
      <c r="AYJ7" s="173"/>
      <c r="AYK7" s="173"/>
      <c r="AYL7" s="173"/>
      <c r="AYM7" s="173"/>
      <c r="AYN7" s="173"/>
      <c r="AYO7" s="173"/>
      <c r="AYP7" s="173"/>
      <c r="AYQ7" s="173"/>
      <c r="AYR7" s="173"/>
      <c r="AYS7" s="173"/>
      <c r="AYT7" s="173"/>
      <c r="AYU7" s="173"/>
      <c r="AYV7" s="173"/>
      <c r="AYW7" s="173"/>
      <c r="AYX7" s="173"/>
      <c r="AYY7" s="173"/>
      <c r="AYZ7" s="173"/>
      <c r="AZA7" s="173"/>
      <c r="AZB7" s="173"/>
      <c r="AZC7" s="173"/>
      <c r="AZD7" s="173"/>
      <c r="AZE7" s="173"/>
      <c r="AZF7" s="173"/>
      <c r="AZG7" s="173"/>
      <c r="AZH7" s="173"/>
      <c r="AZI7" s="173"/>
      <c r="AZJ7" s="173"/>
      <c r="AZK7" s="173"/>
    </row>
    <row r="8" spans="1:1363" s="172" customFormat="1" ht="12.75">
      <c r="A8" s="332" t="s">
        <v>1372</v>
      </c>
      <c r="B8" s="337" t="s">
        <v>1373</v>
      </c>
      <c r="C8" s="334" t="s">
        <v>1369</v>
      </c>
      <c r="D8" s="335">
        <v>1</v>
      </c>
      <c r="E8" s="335"/>
      <c r="F8" s="336"/>
      <c r="G8" s="170"/>
      <c r="H8" s="175"/>
      <c r="I8" s="174"/>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3"/>
      <c r="IO8" s="173"/>
      <c r="IP8" s="173"/>
      <c r="IQ8" s="173"/>
      <c r="IR8" s="173"/>
      <c r="IS8" s="173"/>
      <c r="IT8" s="173"/>
      <c r="IU8" s="173"/>
      <c r="IV8" s="173"/>
      <c r="IW8" s="173"/>
      <c r="IX8" s="173"/>
      <c r="IY8" s="173"/>
      <c r="IZ8" s="173"/>
      <c r="JA8" s="173"/>
      <c r="JB8" s="173"/>
      <c r="JC8" s="173"/>
      <c r="JD8" s="173"/>
      <c r="JE8" s="173"/>
      <c r="JF8" s="173"/>
      <c r="JG8" s="173"/>
      <c r="JH8" s="173"/>
      <c r="JI8" s="173"/>
      <c r="JJ8" s="173"/>
      <c r="JK8" s="173"/>
      <c r="JL8" s="173"/>
      <c r="JM8" s="173"/>
      <c r="JN8" s="173"/>
      <c r="JO8" s="173"/>
      <c r="JP8" s="173"/>
      <c r="JQ8" s="173"/>
      <c r="JR8" s="173"/>
      <c r="JS8" s="173"/>
      <c r="JT8" s="173"/>
      <c r="JU8" s="173"/>
      <c r="JV8" s="173"/>
      <c r="JW8" s="173"/>
      <c r="JX8" s="173"/>
      <c r="JY8" s="173"/>
      <c r="JZ8" s="173"/>
      <c r="KA8" s="173"/>
      <c r="KB8" s="173"/>
      <c r="KC8" s="173"/>
      <c r="KD8" s="173"/>
      <c r="KE8" s="173"/>
      <c r="KF8" s="173"/>
      <c r="KG8" s="173"/>
      <c r="KH8" s="173"/>
      <c r="KI8" s="173"/>
      <c r="KJ8" s="173"/>
      <c r="KK8" s="173"/>
      <c r="KL8" s="173"/>
      <c r="KM8" s="173"/>
      <c r="KN8" s="173"/>
      <c r="KO8" s="173"/>
      <c r="KP8" s="173"/>
      <c r="KQ8" s="173"/>
      <c r="KR8" s="173"/>
      <c r="KS8" s="173"/>
      <c r="KT8" s="173"/>
      <c r="KU8" s="173"/>
      <c r="KV8" s="173"/>
      <c r="KW8" s="173"/>
      <c r="KX8" s="173"/>
      <c r="KY8" s="173"/>
      <c r="KZ8" s="173"/>
      <c r="LA8" s="173"/>
      <c r="LB8" s="173"/>
      <c r="LC8" s="173"/>
      <c r="LD8" s="173"/>
      <c r="LE8" s="173"/>
      <c r="LF8" s="173"/>
      <c r="LG8" s="173"/>
      <c r="LH8" s="173"/>
      <c r="LI8" s="173"/>
      <c r="LJ8" s="173"/>
      <c r="LK8" s="173"/>
      <c r="LL8" s="173"/>
      <c r="LM8" s="173"/>
      <c r="LN8" s="173"/>
      <c r="LO8" s="173"/>
      <c r="LP8" s="173"/>
      <c r="LQ8" s="173"/>
      <c r="LR8" s="173"/>
      <c r="LS8" s="173"/>
      <c r="LT8" s="173"/>
      <c r="LU8" s="173"/>
      <c r="LV8" s="173"/>
      <c r="LW8" s="173"/>
      <c r="LX8" s="173"/>
      <c r="LY8" s="173"/>
      <c r="LZ8" s="173"/>
      <c r="MA8" s="173"/>
      <c r="MB8" s="173"/>
      <c r="MC8" s="173"/>
      <c r="MD8" s="173"/>
      <c r="ME8" s="173"/>
      <c r="MF8" s="173"/>
      <c r="MG8" s="173"/>
      <c r="MH8" s="173"/>
      <c r="MI8" s="173"/>
      <c r="MJ8" s="173"/>
      <c r="MK8" s="173"/>
      <c r="ML8" s="173"/>
      <c r="MM8" s="173"/>
      <c r="MN8" s="173"/>
      <c r="MO8" s="173"/>
      <c r="MP8" s="173"/>
      <c r="MQ8" s="173"/>
      <c r="MR8" s="173"/>
      <c r="MS8" s="173"/>
      <c r="MT8" s="173"/>
      <c r="MU8" s="173"/>
      <c r="MV8" s="173"/>
      <c r="MW8" s="173"/>
      <c r="MX8" s="173"/>
      <c r="MY8" s="173"/>
      <c r="MZ8" s="173"/>
      <c r="NA8" s="173"/>
      <c r="NB8" s="173"/>
      <c r="NC8" s="173"/>
      <c r="ND8" s="173"/>
      <c r="NE8" s="173"/>
      <c r="NF8" s="173"/>
      <c r="NG8" s="173"/>
      <c r="NH8" s="173"/>
      <c r="NI8" s="173"/>
      <c r="NJ8" s="173"/>
      <c r="NK8" s="173"/>
      <c r="NL8" s="173"/>
      <c r="NM8" s="173"/>
      <c r="NN8" s="173"/>
      <c r="NO8" s="173"/>
      <c r="NP8" s="173"/>
      <c r="NQ8" s="173"/>
      <c r="NR8" s="173"/>
      <c r="NS8" s="173"/>
      <c r="NT8" s="173"/>
      <c r="NU8" s="173"/>
      <c r="NV8" s="173"/>
      <c r="NW8" s="173"/>
      <c r="NX8" s="173"/>
      <c r="NY8" s="173"/>
      <c r="NZ8" s="173"/>
      <c r="OA8" s="173"/>
      <c r="OB8" s="173"/>
      <c r="OC8" s="173"/>
      <c r="OD8" s="173"/>
      <c r="OE8" s="173"/>
      <c r="OF8" s="173"/>
      <c r="OG8" s="173"/>
      <c r="OH8" s="173"/>
      <c r="OI8" s="173"/>
      <c r="OJ8" s="173"/>
      <c r="OK8" s="173"/>
      <c r="OL8" s="173"/>
      <c r="OM8" s="173"/>
      <c r="ON8" s="173"/>
      <c r="OO8" s="173"/>
      <c r="OP8" s="173"/>
      <c r="OQ8" s="173"/>
      <c r="OR8" s="173"/>
      <c r="OS8" s="173"/>
      <c r="OT8" s="173"/>
      <c r="OU8" s="173"/>
      <c r="OV8" s="173"/>
      <c r="OW8" s="173"/>
      <c r="OX8" s="173"/>
      <c r="OY8" s="173"/>
      <c r="OZ8" s="173"/>
      <c r="PA8" s="173"/>
      <c r="PB8" s="173"/>
      <c r="PC8" s="173"/>
      <c r="PD8" s="173"/>
      <c r="PE8" s="173"/>
      <c r="PF8" s="173"/>
      <c r="PG8" s="173"/>
      <c r="PH8" s="173"/>
      <c r="PI8" s="173"/>
      <c r="PJ8" s="173"/>
      <c r="PK8" s="173"/>
      <c r="PL8" s="173"/>
      <c r="PM8" s="173"/>
      <c r="PN8" s="173"/>
      <c r="PO8" s="173"/>
      <c r="PP8" s="173"/>
      <c r="PQ8" s="173"/>
      <c r="PR8" s="173"/>
      <c r="PS8" s="173"/>
      <c r="PT8" s="173"/>
      <c r="PU8" s="173"/>
      <c r="PV8" s="173"/>
      <c r="PW8" s="173"/>
      <c r="PX8" s="173"/>
      <c r="PY8" s="173"/>
      <c r="PZ8" s="173"/>
      <c r="QA8" s="173"/>
      <c r="QB8" s="173"/>
      <c r="QC8" s="173"/>
      <c r="QD8" s="173"/>
      <c r="QE8" s="173"/>
      <c r="QF8" s="173"/>
      <c r="QG8" s="173"/>
      <c r="QH8" s="173"/>
      <c r="QI8" s="173"/>
      <c r="QJ8" s="173"/>
      <c r="QK8" s="173"/>
      <c r="QL8" s="173"/>
      <c r="QM8" s="173"/>
      <c r="QN8" s="173"/>
      <c r="QO8" s="173"/>
      <c r="QP8" s="173"/>
      <c r="QQ8" s="173"/>
      <c r="QR8" s="173"/>
      <c r="QS8" s="173"/>
      <c r="QT8" s="173"/>
      <c r="QU8" s="173"/>
      <c r="QV8" s="173"/>
      <c r="QW8" s="173"/>
      <c r="QX8" s="173"/>
      <c r="QY8" s="173"/>
      <c r="QZ8" s="173"/>
      <c r="RA8" s="173"/>
      <c r="RB8" s="173"/>
      <c r="RC8" s="173"/>
      <c r="RD8" s="173"/>
      <c r="RE8" s="173"/>
      <c r="RF8" s="173"/>
      <c r="RG8" s="173"/>
      <c r="RH8" s="173"/>
      <c r="RI8" s="173"/>
      <c r="RJ8" s="173"/>
      <c r="RK8" s="173"/>
      <c r="RL8" s="173"/>
      <c r="RM8" s="173"/>
      <c r="RN8" s="173"/>
      <c r="RO8" s="173"/>
      <c r="RP8" s="173"/>
      <c r="RQ8" s="173"/>
      <c r="RR8" s="173"/>
      <c r="RS8" s="173"/>
      <c r="RT8" s="173"/>
      <c r="RU8" s="173"/>
      <c r="RV8" s="173"/>
      <c r="RW8" s="173"/>
      <c r="RX8" s="173"/>
      <c r="RY8" s="173"/>
      <c r="RZ8" s="173"/>
      <c r="SA8" s="173"/>
      <c r="SB8" s="173"/>
      <c r="SC8" s="173"/>
      <c r="SD8" s="173"/>
      <c r="SE8" s="173"/>
      <c r="SF8" s="173"/>
      <c r="SG8" s="173"/>
      <c r="SH8" s="173"/>
      <c r="SI8" s="173"/>
      <c r="SJ8" s="173"/>
      <c r="SK8" s="173"/>
      <c r="SL8" s="173"/>
      <c r="SM8" s="173"/>
      <c r="SN8" s="173"/>
      <c r="SO8" s="173"/>
      <c r="SP8" s="173"/>
      <c r="SQ8" s="173"/>
      <c r="SR8" s="173"/>
      <c r="SS8" s="173"/>
      <c r="ST8" s="173"/>
      <c r="SU8" s="173"/>
      <c r="SV8" s="173"/>
      <c r="SW8" s="173"/>
      <c r="SX8" s="173"/>
      <c r="SY8" s="173"/>
      <c r="SZ8" s="173"/>
      <c r="TA8" s="173"/>
      <c r="TB8" s="173"/>
      <c r="TC8" s="173"/>
      <c r="TD8" s="173"/>
      <c r="TE8" s="173"/>
      <c r="TF8" s="173"/>
      <c r="TG8" s="173"/>
      <c r="TH8" s="173"/>
      <c r="TI8" s="173"/>
      <c r="TJ8" s="173"/>
      <c r="TK8" s="173"/>
      <c r="TL8" s="173"/>
      <c r="TM8" s="173"/>
      <c r="TN8" s="173"/>
      <c r="TO8" s="173"/>
      <c r="TP8" s="173"/>
      <c r="TQ8" s="173"/>
      <c r="TR8" s="173"/>
      <c r="TS8" s="173"/>
      <c r="TT8" s="173"/>
      <c r="TU8" s="173"/>
      <c r="TV8" s="173"/>
      <c r="TW8" s="173"/>
      <c r="TX8" s="173"/>
      <c r="TY8" s="173"/>
      <c r="TZ8" s="173"/>
      <c r="UA8" s="173"/>
      <c r="UB8" s="173"/>
      <c r="UC8" s="173"/>
      <c r="UD8" s="173"/>
      <c r="UE8" s="173"/>
      <c r="UF8" s="173"/>
      <c r="UG8" s="173"/>
      <c r="UH8" s="173"/>
      <c r="UI8" s="173"/>
      <c r="UJ8" s="173"/>
      <c r="UK8" s="173"/>
      <c r="UL8" s="173"/>
      <c r="UM8" s="173"/>
      <c r="UN8" s="173"/>
      <c r="UO8" s="173"/>
      <c r="UP8" s="173"/>
      <c r="UQ8" s="173"/>
      <c r="UR8" s="173"/>
      <c r="US8" s="173"/>
      <c r="UT8" s="173"/>
      <c r="UU8" s="173"/>
      <c r="UV8" s="173"/>
      <c r="UW8" s="173"/>
      <c r="UX8" s="173"/>
      <c r="UY8" s="173"/>
      <c r="UZ8" s="173"/>
      <c r="VA8" s="173"/>
      <c r="VB8" s="173"/>
      <c r="VC8" s="173"/>
      <c r="VD8" s="173"/>
      <c r="VE8" s="173"/>
      <c r="VF8" s="173"/>
      <c r="VG8" s="173"/>
      <c r="VH8" s="173"/>
      <c r="VI8" s="173"/>
      <c r="VJ8" s="173"/>
      <c r="VK8" s="173"/>
      <c r="VL8" s="173"/>
      <c r="VM8" s="173"/>
      <c r="VN8" s="173"/>
      <c r="VO8" s="173"/>
      <c r="VP8" s="173"/>
      <c r="VQ8" s="173"/>
      <c r="VR8" s="173"/>
      <c r="VS8" s="173"/>
      <c r="VT8" s="173"/>
      <c r="VU8" s="173"/>
      <c r="VV8" s="173"/>
      <c r="VW8" s="173"/>
      <c r="VX8" s="173"/>
      <c r="VY8" s="173"/>
      <c r="VZ8" s="173"/>
      <c r="WA8" s="173"/>
      <c r="WB8" s="173"/>
      <c r="WC8" s="173"/>
      <c r="WD8" s="173"/>
      <c r="WE8" s="173"/>
      <c r="WF8" s="173"/>
      <c r="WG8" s="173"/>
      <c r="WH8" s="173"/>
      <c r="WI8" s="173"/>
      <c r="WJ8" s="173"/>
      <c r="WK8" s="173"/>
      <c r="WL8" s="173"/>
      <c r="WM8" s="173"/>
      <c r="WN8" s="173"/>
      <c r="WO8" s="173"/>
      <c r="WP8" s="173"/>
      <c r="WQ8" s="173"/>
      <c r="WR8" s="173"/>
      <c r="WS8" s="173"/>
      <c r="WT8" s="173"/>
      <c r="WU8" s="173"/>
      <c r="WV8" s="173"/>
      <c r="WW8" s="173"/>
      <c r="WX8" s="173"/>
      <c r="WY8" s="173"/>
      <c r="WZ8" s="173"/>
      <c r="XA8" s="173"/>
      <c r="XB8" s="173"/>
      <c r="XC8" s="173"/>
      <c r="XD8" s="173"/>
      <c r="XE8" s="173"/>
      <c r="XF8" s="173"/>
      <c r="XG8" s="173"/>
      <c r="XH8" s="173"/>
      <c r="XI8" s="173"/>
      <c r="XJ8" s="173"/>
      <c r="XK8" s="173"/>
      <c r="XL8" s="173"/>
      <c r="XM8" s="173"/>
      <c r="XN8" s="173"/>
      <c r="XO8" s="173"/>
      <c r="XP8" s="173"/>
      <c r="XQ8" s="173"/>
      <c r="XR8" s="173"/>
      <c r="XS8" s="173"/>
      <c r="XT8" s="173"/>
      <c r="XU8" s="173"/>
      <c r="XV8" s="173"/>
      <c r="XW8" s="173"/>
      <c r="XX8" s="173"/>
      <c r="XY8" s="173"/>
      <c r="XZ8" s="173"/>
      <c r="YA8" s="173"/>
      <c r="YB8" s="173"/>
      <c r="YC8" s="173"/>
      <c r="YD8" s="173"/>
      <c r="YE8" s="173"/>
      <c r="YF8" s="173"/>
      <c r="YG8" s="173"/>
      <c r="YH8" s="173"/>
      <c r="YI8" s="173"/>
      <c r="YJ8" s="173"/>
      <c r="YK8" s="173"/>
      <c r="YL8" s="173"/>
      <c r="YM8" s="173"/>
      <c r="YN8" s="173"/>
      <c r="YO8" s="173"/>
      <c r="YP8" s="173"/>
      <c r="YQ8" s="173"/>
      <c r="YR8" s="173"/>
      <c r="YS8" s="173"/>
      <c r="YT8" s="173"/>
      <c r="YU8" s="173"/>
      <c r="YV8" s="173"/>
      <c r="YW8" s="173"/>
      <c r="YX8" s="173"/>
      <c r="YY8" s="173"/>
      <c r="YZ8" s="173"/>
      <c r="ZA8" s="173"/>
      <c r="ZB8" s="173"/>
      <c r="ZC8" s="173"/>
      <c r="ZD8" s="173"/>
      <c r="ZE8" s="173"/>
      <c r="ZF8" s="173"/>
      <c r="ZG8" s="173"/>
      <c r="ZH8" s="173"/>
      <c r="ZI8" s="173"/>
      <c r="ZJ8" s="173"/>
      <c r="ZK8" s="173"/>
      <c r="ZL8" s="173"/>
      <c r="ZM8" s="173"/>
      <c r="ZN8" s="173"/>
      <c r="ZO8" s="173"/>
      <c r="ZP8" s="173"/>
      <c r="ZQ8" s="173"/>
      <c r="ZR8" s="173"/>
      <c r="ZS8" s="173"/>
      <c r="ZT8" s="173"/>
      <c r="ZU8" s="173"/>
      <c r="ZV8" s="173"/>
      <c r="ZW8" s="173"/>
      <c r="ZX8" s="173"/>
      <c r="ZY8" s="173"/>
      <c r="ZZ8" s="173"/>
      <c r="AAA8" s="173"/>
      <c r="AAB8" s="173"/>
      <c r="AAC8" s="173"/>
      <c r="AAD8" s="173"/>
      <c r="AAE8" s="173"/>
      <c r="AAF8" s="173"/>
      <c r="AAG8" s="173"/>
      <c r="AAH8" s="173"/>
      <c r="AAI8" s="173"/>
      <c r="AAJ8" s="173"/>
      <c r="AAK8" s="173"/>
      <c r="AAL8" s="173"/>
      <c r="AAM8" s="173"/>
      <c r="AAN8" s="173"/>
      <c r="AAO8" s="173"/>
      <c r="AAP8" s="173"/>
      <c r="AAQ8" s="173"/>
      <c r="AAR8" s="173"/>
      <c r="AAS8" s="173"/>
      <c r="AAT8" s="173"/>
      <c r="AAU8" s="173"/>
      <c r="AAV8" s="173"/>
      <c r="AAW8" s="173"/>
      <c r="AAX8" s="173"/>
      <c r="AAY8" s="173"/>
      <c r="AAZ8" s="173"/>
      <c r="ABA8" s="173"/>
      <c r="ABB8" s="173"/>
      <c r="ABC8" s="173"/>
      <c r="ABD8" s="173"/>
      <c r="ABE8" s="173"/>
      <c r="ABF8" s="173"/>
      <c r="ABG8" s="173"/>
      <c r="ABH8" s="173"/>
      <c r="ABI8" s="173"/>
      <c r="ABJ8" s="173"/>
      <c r="ABK8" s="173"/>
      <c r="ABL8" s="173"/>
      <c r="ABM8" s="173"/>
      <c r="ABN8" s="173"/>
      <c r="ABO8" s="173"/>
      <c r="ABP8" s="173"/>
      <c r="ABQ8" s="173"/>
      <c r="ABR8" s="173"/>
      <c r="ABS8" s="173"/>
      <c r="ABT8" s="173"/>
      <c r="ABU8" s="173"/>
      <c r="ABV8" s="173"/>
      <c r="ABW8" s="173"/>
      <c r="ABX8" s="173"/>
      <c r="ABY8" s="173"/>
      <c r="ABZ8" s="173"/>
      <c r="ACA8" s="173"/>
      <c r="ACB8" s="173"/>
      <c r="ACC8" s="173"/>
      <c r="ACD8" s="173"/>
      <c r="ACE8" s="173"/>
      <c r="ACF8" s="173"/>
      <c r="ACG8" s="173"/>
      <c r="ACH8" s="173"/>
      <c r="ACI8" s="173"/>
      <c r="ACJ8" s="173"/>
      <c r="ACK8" s="173"/>
      <c r="ACL8" s="173"/>
      <c r="ACM8" s="173"/>
      <c r="ACN8" s="173"/>
      <c r="ACO8" s="173"/>
      <c r="ACP8" s="173"/>
      <c r="ACQ8" s="173"/>
      <c r="ACR8" s="173"/>
      <c r="ACS8" s="173"/>
      <c r="ACT8" s="173"/>
      <c r="ACU8" s="173"/>
      <c r="ACV8" s="173"/>
      <c r="ACW8" s="173"/>
      <c r="ACX8" s="173"/>
      <c r="ACY8" s="173"/>
      <c r="ACZ8" s="173"/>
      <c r="ADA8" s="173"/>
      <c r="ADB8" s="173"/>
      <c r="ADC8" s="173"/>
      <c r="ADD8" s="173"/>
      <c r="ADE8" s="173"/>
      <c r="ADF8" s="173"/>
      <c r="ADG8" s="173"/>
      <c r="ADH8" s="173"/>
      <c r="ADI8" s="173"/>
      <c r="ADJ8" s="173"/>
      <c r="ADK8" s="173"/>
      <c r="ADL8" s="173"/>
      <c r="ADM8" s="173"/>
      <c r="ADN8" s="173"/>
      <c r="ADO8" s="173"/>
      <c r="ADP8" s="173"/>
      <c r="ADQ8" s="173"/>
      <c r="ADR8" s="173"/>
      <c r="ADS8" s="173"/>
      <c r="ADT8" s="173"/>
      <c r="ADU8" s="173"/>
      <c r="ADV8" s="173"/>
      <c r="ADW8" s="173"/>
      <c r="ADX8" s="173"/>
      <c r="ADY8" s="173"/>
      <c r="ADZ8" s="173"/>
      <c r="AEA8" s="173"/>
      <c r="AEB8" s="173"/>
      <c r="AEC8" s="173"/>
      <c r="AED8" s="173"/>
      <c r="AEE8" s="173"/>
      <c r="AEF8" s="173"/>
      <c r="AEG8" s="173"/>
      <c r="AEH8" s="173"/>
      <c r="AEI8" s="173"/>
      <c r="AEJ8" s="173"/>
      <c r="AEK8" s="173"/>
      <c r="AEL8" s="173"/>
      <c r="AEM8" s="173"/>
      <c r="AEN8" s="173"/>
      <c r="AEO8" s="173"/>
      <c r="AEP8" s="173"/>
      <c r="AEQ8" s="173"/>
      <c r="AER8" s="173"/>
      <c r="AES8" s="173"/>
      <c r="AET8" s="173"/>
      <c r="AEU8" s="173"/>
      <c r="AEV8" s="173"/>
      <c r="AEW8" s="173"/>
      <c r="AEX8" s="173"/>
      <c r="AEY8" s="173"/>
      <c r="AEZ8" s="173"/>
      <c r="AFA8" s="173"/>
      <c r="AFB8" s="173"/>
      <c r="AFC8" s="173"/>
      <c r="AFD8" s="173"/>
      <c r="AFE8" s="173"/>
      <c r="AFF8" s="173"/>
      <c r="AFG8" s="173"/>
      <c r="AFH8" s="173"/>
      <c r="AFI8" s="173"/>
      <c r="AFJ8" s="173"/>
      <c r="AFK8" s="173"/>
      <c r="AFL8" s="173"/>
      <c r="AFM8" s="173"/>
      <c r="AFN8" s="173"/>
      <c r="AFO8" s="173"/>
      <c r="AFP8" s="173"/>
      <c r="AFQ8" s="173"/>
      <c r="AFR8" s="173"/>
      <c r="AFS8" s="173"/>
      <c r="AFT8" s="173"/>
      <c r="AFU8" s="173"/>
      <c r="AFV8" s="173"/>
      <c r="AFW8" s="173"/>
      <c r="AFX8" s="173"/>
      <c r="AFY8" s="173"/>
      <c r="AFZ8" s="173"/>
      <c r="AGA8" s="173"/>
      <c r="AGB8" s="173"/>
      <c r="AGC8" s="173"/>
      <c r="AGD8" s="173"/>
      <c r="AGE8" s="173"/>
      <c r="AGF8" s="173"/>
      <c r="AGG8" s="173"/>
      <c r="AGH8" s="173"/>
      <c r="AGI8" s="173"/>
      <c r="AGJ8" s="173"/>
      <c r="AGK8" s="173"/>
      <c r="AGL8" s="173"/>
      <c r="AGM8" s="173"/>
      <c r="AGN8" s="173"/>
      <c r="AGO8" s="173"/>
      <c r="AGP8" s="173"/>
      <c r="AGQ8" s="173"/>
      <c r="AGR8" s="173"/>
      <c r="AGS8" s="173"/>
      <c r="AGT8" s="173"/>
      <c r="AGU8" s="173"/>
      <c r="AGV8" s="173"/>
      <c r="AGW8" s="173"/>
      <c r="AGX8" s="173"/>
      <c r="AGY8" s="173"/>
      <c r="AGZ8" s="173"/>
      <c r="AHA8" s="173"/>
      <c r="AHB8" s="173"/>
      <c r="AHC8" s="173"/>
      <c r="AHD8" s="173"/>
      <c r="AHE8" s="173"/>
      <c r="AHF8" s="173"/>
      <c r="AHG8" s="173"/>
      <c r="AHH8" s="173"/>
      <c r="AHI8" s="173"/>
      <c r="AHJ8" s="173"/>
      <c r="AHK8" s="173"/>
      <c r="AHL8" s="173"/>
      <c r="AHM8" s="173"/>
      <c r="AHN8" s="173"/>
      <c r="AHO8" s="173"/>
      <c r="AHP8" s="173"/>
      <c r="AHQ8" s="173"/>
      <c r="AHR8" s="173"/>
      <c r="AHS8" s="173"/>
      <c r="AHT8" s="173"/>
      <c r="AHU8" s="173"/>
      <c r="AHV8" s="173"/>
      <c r="AHW8" s="173"/>
      <c r="AHX8" s="173"/>
      <c r="AHY8" s="173"/>
      <c r="AHZ8" s="173"/>
      <c r="AIA8" s="173"/>
      <c r="AIB8" s="173"/>
      <c r="AIC8" s="173"/>
      <c r="AID8" s="173"/>
      <c r="AIE8" s="173"/>
      <c r="AIF8" s="173"/>
      <c r="AIG8" s="173"/>
      <c r="AIH8" s="173"/>
      <c r="AII8" s="173"/>
      <c r="AIJ8" s="173"/>
      <c r="AIK8" s="173"/>
      <c r="AIL8" s="173"/>
      <c r="AIM8" s="173"/>
      <c r="AIN8" s="173"/>
      <c r="AIO8" s="173"/>
      <c r="AIP8" s="173"/>
      <c r="AIQ8" s="173"/>
      <c r="AIR8" s="173"/>
      <c r="AIS8" s="173"/>
      <c r="AIT8" s="173"/>
      <c r="AIU8" s="173"/>
      <c r="AIV8" s="173"/>
      <c r="AIW8" s="173"/>
      <c r="AIX8" s="173"/>
      <c r="AIY8" s="173"/>
      <c r="AIZ8" s="173"/>
      <c r="AJA8" s="173"/>
      <c r="AJB8" s="173"/>
      <c r="AJC8" s="173"/>
      <c r="AJD8" s="173"/>
      <c r="AJE8" s="173"/>
      <c r="AJF8" s="173"/>
      <c r="AJG8" s="173"/>
      <c r="AJH8" s="173"/>
      <c r="AJI8" s="173"/>
      <c r="AJJ8" s="173"/>
      <c r="AJK8" s="173"/>
      <c r="AJL8" s="173"/>
      <c r="AJM8" s="173"/>
      <c r="AJN8" s="173"/>
      <c r="AJO8" s="173"/>
      <c r="AJP8" s="173"/>
      <c r="AJQ8" s="173"/>
      <c r="AJR8" s="173"/>
      <c r="AJS8" s="173"/>
      <c r="AJT8" s="173"/>
      <c r="AJU8" s="173"/>
      <c r="AJV8" s="173"/>
      <c r="AJW8" s="173"/>
      <c r="AJX8" s="173"/>
      <c r="AJY8" s="173"/>
      <c r="AJZ8" s="173"/>
      <c r="AKA8" s="173"/>
      <c r="AKB8" s="173"/>
      <c r="AKC8" s="173"/>
      <c r="AKD8" s="173"/>
      <c r="AKE8" s="173"/>
      <c r="AKF8" s="173"/>
      <c r="AKG8" s="173"/>
      <c r="AKH8" s="173"/>
      <c r="AKI8" s="173"/>
      <c r="AKJ8" s="173"/>
      <c r="AKK8" s="173"/>
      <c r="AKL8" s="173"/>
      <c r="AKM8" s="173"/>
      <c r="AKN8" s="173"/>
      <c r="AKO8" s="173"/>
      <c r="AKP8" s="173"/>
      <c r="AKQ8" s="173"/>
      <c r="AKR8" s="173"/>
      <c r="AKS8" s="173"/>
      <c r="AKT8" s="173"/>
      <c r="AKU8" s="173"/>
      <c r="AKV8" s="173"/>
      <c r="AKW8" s="173"/>
      <c r="AKX8" s="173"/>
      <c r="AKY8" s="173"/>
      <c r="AKZ8" s="173"/>
      <c r="ALA8" s="173"/>
      <c r="ALB8" s="173"/>
      <c r="ALC8" s="173"/>
      <c r="ALD8" s="173"/>
      <c r="ALE8" s="173"/>
      <c r="ALF8" s="173"/>
      <c r="ALG8" s="173"/>
      <c r="ALH8" s="173"/>
      <c r="ALI8" s="173"/>
      <c r="ALJ8" s="173"/>
      <c r="ALK8" s="173"/>
      <c r="ALL8" s="173"/>
      <c r="ALM8" s="173"/>
      <c r="ALN8" s="173"/>
      <c r="ALO8" s="173"/>
      <c r="ALP8" s="173"/>
      <c r="ALQ8" s="173"/>
      <c r="ALR8" s="173"/>
      <c r="ALS8" s="173"/>
      <c r="ALT8" s="173"/>
      <c r="ALU8" s="173"/>
      <c r="ALV8" s="173"/>
      <c r="ALW8" s="173"/>
      <c r="ALX8" s="173"/>
      <c r="ALY8" s="173"/>
      <c r="ALZ8" s="173"/>
      <c r="AMA8" s="173"/>
      <c r="AMB8" s="173"/>
      <c r="AMC8" s="173"/>
      <c r="AMD8" s="173"/>
      <c r="AME8" s="173"/>
      <c r="AMF8" s="173"/>
      <c r="AMG8" s="173"/>
      <c r="AMH8" s="173"/>
      <c r="AMI8" s="173"/>
      <c r="AMJ8" s="173"/>
      <c r="AMK8" s="173"/>
      <c r="AML8" s="173"/>
      <c r="AMM8" s="173"/>
      <c r="AMN8" s="173"/>
      <c r="AMO8" s="173"/>
      <c r="AMP8" s="173"/>
      <c r="AMQ8" s="173"/>
      <c r="AMR8" s="173"/>
      <c r="AMS8" s="173"/>
      <c r="AMT8" s="173"/>
      <c r="AMU8" s="173"/>
      <c r="AMV8" s="173"/>
      <c r="AMW8" s="173"/>
      <c r="AMX8" s="173"/>
      <c r="AMY8" s="173"/>
      <c r="AMZ8" s="173"/>
      <c r="ANA8" s="173"/>
      <c r="ANB8" s="173"/>
      <c r="ANC8" s="173"/>
      <c r="AND8" s="173"/>
      <c r="ANE8" s="173"/>
      <c r="ANF8" s="173"/>
      <c r="ANG8" s="173"/>
      <c r="ANH8" s="173"/>
      <c r="ANI8" s="173"/>
      <c r="ANJ8" s="173"/>
      <c r="ANK8" s="173"/>
      <c r="ANL8" s="173"/>
      <c r="ANM8" s="173"/>
      <c r="ANN8" s="173"/>
      <c r="ANO8" s="173"/>
      <c r="ANP8" s="173"/>
      <c r="ANQ8" s="173"/>
      <c r="ANR8" s="173"/>
      <c r="ANS8" s="173"/>
      <c r="ANT8" s="173"/>
      <c r="ANU8" s="173"/>
      <c r="ANV8" s="173"/>
      <c r="ANW8" s="173"/>
      <c r="ANX8" s="173"/>
      <c r="ANY8" s="173"/>
      <c r="ANZ8" s="173"/>
      <c r="AOA8" s="173"/>
      <c r="AOB8" s="173"/>
      <c r="AOC8" s="173"/>
      <c r="AOD8" s="173"/>
      <c r="AOE8" s="173"/>
      <c r="AOF8" s="173"/>
      <c r="AOG8" s="173"/>
      <c r="AOH8" s="173"/>
      <c r="AOI8" s="173"/>
      <c r="AOJ8" s="173"/>
      <c r="AOK8" s="173"/>
      <c r="AOL8" s="173"/>
      <c r="AOM8" s="173"/>
      <c r="AON8" s="173"/>
      <c r="AOO8" s="173"/>
      <c r="AOP8" s="173"/>
      <c r="AOQ8" s="173"/>
      <c r="AOR8" s="173"/>
      <c r="AOS8" s="173"/>
      <c r="AOT8" s="173"/>
      <c r="AOU8" s="173"/>
      <c r="AOV8" s="173"/>
      <c r="AOW8" s="173"/>
      <c r="AOX8" s="173"/>
      <c r="AOY8" s="173"/>
      <c r="AOZ8" s="173"/>
      <c r="APA8" s="173"/>
      <c r="APB8" s="173"/>
      <c r="APC8" s="173"/>
      <c r="APD8" s="173"/>
      <c r="APE8" s="173"/>
      <c r="APF8" s="173"/>
      <c r="APG8" s="173"/>
      <c r="APH8" s="173"/>
      <c r="API8" s="173"/>
      <c r="APJ8" s="173"/>
      <c r="APK8" s="173"/>
      <c r="APL8" s="173"/>
      <c r="APM8" s="173"/>
      <c r="APN8" s="173"/>
      <c r="APO8" s="173"/>
      <c r="APP8" s="173"/>
      <c r="APQ8" s="173"/>
      <c r="APR8" s="173"/>
      <c r="APS8" s="173"/>
      <c r="APT8" s="173"/>
      <c r="APU8" s="173"/>
      <c r="APV8" s="173"/>
      <c r="APW8" s="173"/>
      <c r="APX8" s="173"/>
      <c r="APY8" s="173"/>
      <c r="APZ8" s="173"/>
      <c r="AQA8" s="173"/>
      <c r="AQB8" s="173"/>
      <c r="AQC8" s="173"/>
      <c r="AQD8" s="173"/>
      <c r="AQE8" s="173"/>
      <c r="AQF8" s="173"/>
      <c r="AQG8" s="173"/>
      <c r="AQH8" s="173"/>
      <c r="AQI8" s="173"/>
      <c r="AQJ8" s="173"/>
      <c r="AQK8" s="173"/>
      <c r="AQL8" s="173"/>
      <c r="AQM8" s="173"/>
      <c r="AQN8" s="173"/>
      <c r="AQO8" s="173"/>
      <c r="AQP8" s="173"/>
      <c r="AQQ8" s="173"/>
      <c r="AQR8" s="173"/>
      <c r="AQS8" s="173"/>
      <c r="AQT8" s="173"/>
      <c r="AQU8" s="173"/>
      <c r="AQV8" s="173"/>
      <c r="AQW8" s="173"/>
      <c r="AQX8" s="173"/>
      <c r="AQY8" s="173"/>
      <c r="AQZ8" s="173"/>
      <c r="ARA8" s="173"/>
      <c r="ARB8" s="173"/>
      <c r="ARC8" s="173"/>
      <c r="ARD8" s="173"/>
      <c r="ARE8" s="173"/>
      <c r="ARF8" s="173"/>
      <c r="ARG8" s="173"/>
      <c r="ARH8" s="173"/>
      <c r="ARI8" s="173"/>
      <c r="ARJ8" s="173"/>
      <c r="ARK8" s="173"/>
      <c r="ARL8" s="173"/>
      <c r="ARM8" s="173"/>
      <c r="ARN8" s="173"/>
      <c r="ARO8" s="173"/>
      <c r="ARP8" s="173"/>
      <c r="ARQ8" s="173"/>
      <c r="ARR8" s="173"/>
      <c r="ARS8" s="173"/>
      <c r="ART8" s="173"/>
      <c r="ARU8" s="173"/>
      <c r="ARV8" s="173"/>
      <c r="ARW8" s="173"/>
      <c r="ARX8" s="173"/>
      <c r="ARY8" s="173"/>
      <c r="ARZ8" s="173"/>
      <c r="ASA8" s="173"/>
      <c r="ASB8" s="173"/>
      <c r="ASC8" s="173"/>
      <c r="ASD8" s="173"/>
      <c r="ASE8" s="173"/>
      <c r="ASF8" s="173"/>
      <c r="ASG8" s="173"/>
      <c r="ASH8" s="173"/>
      <c r="ASI8" s="173"/>
      <c r="ASJ8" s="173"/>
      <c r="ASK8" s="173"/>
      <c r="ASL8" s="173"/>
      <c r="ASM8" s="173"/>
      <c r="ASN8" s="173"/>
      <c r="ASO8" s="173"/>
      <c r="ASP8" s="173"/>
      <c r="ASQ8" s="173"/>
      <c r="ASR8" s="173"/>
      <c r="ASS8" s="173"/>
      <c r="AST8" s="173"/>
      <c r="ASU8" s="173"/>
      <c r="ASV8" s="173"/>
      <c r="ASW8" s="173"/>
      <c r="ASX8" s="173"/>
      <c r="ASY8" s="173"/>
      <c r="ASZ8" s="173"/>
      <c r="ATA8" s="173"/>
      <c r="ATB8" s="173"/>
      <c r="ATC8" s="173"/>
      <c r="ATD8" s="173"/>
      <c r="ATE8" s="173"/>
      <c r="ATF8" s="173"/>
      <c r="ATG8" s="173"/>
      <c r="ATH8" s="173"/>
      <c r="ATI8" s="173"/>
      <c r="ATJ8" s="173"/>
      <c r="ATK8" s="173"/>
      <c r="ATL8" s="173"/>
      <c r="ATM8" s="173"/>
      <c r="ATN8" s="173"/>
      <c r="ATO8" s="173"/>
      <c r="ATP8" s="173"/>
      <c r="ATQ8" s="173"/>
      <c r="ATR8" s="173"/>
      <c r="ATS8" s="173"/>
      <c r="ATT8" s="173"/>
      <c r="ATU8" s="173"/>
      <c r="ATV8" s="173"/>
      <c r="ATW8" s="173"/>
      <c r="ATX8" s="173"/>
      <c r="ATY8" s="173"/>
      <c r="ATZ8" s="173"/>
      <c r="AUA8" s="173"/>
      <c r="AUB8" s="173"/>
      <c r="AUC8" s="173"/>
      <c r="AUD8" s="173"/>
      <c r="AUE8" s="173"/>
      <c r="AUF8" s="173"/>
      <c r="AUG8" s="173"/>
      <c r="AUH8" s="173"/>
      <c r="AUI8" s="173"/>
      <c r="AUJ8" s="173"/>
      <c r="AUK8" s="173"/>
      <c r="AUL8" s="173"/>
      <c r="AUM8" s="173"/>
      <c r="AUN8" s="173"/>
      <c r="AUO8" s="173"/>
      <c r="AUP8" s="173"/>
      <c r="AUQ8" s="173"/>
      <c r="AUR8" s="173"/>
      <c r="AUS8" s="173"/>
      <c r="AUT8" s="173"/>
      <c r="AUU8" s="173"/>
      <c r="AUV8" s="173"/>
      <c r="AUW8" s="173"/>
      <c r="AUX8" s="173"/>
      <c r="AUY8" s="173"/>
      <c r="AUZ8" s="173"/>
      <c r="AVA8" s="173"/>
      <c r="AVB8" s="173"/>
      <c r="AVC8" s="173"/>
      <c r="AVD8" s="173"/>
      <c r="AVE8" s="173"/>
      <c r="AVF8" s="173"/>
      <c r="AVG8" s="173"/>
      <c r="AVH8" s="173"/>
      <c r="AVI8" s="173"/>
      <c r="AVJ8" s="173"/>
      <c r="AVK8" s="173"/>
      <c r="AVL8" s="173"/>
      <c r="AVM8" s="173"/>
      <c r="AVN8" s="173"/>
      <c r="AVO8" s="173"/>
      <c r="AVP8" s="173"/>
      <c r="AVQ8" s="173"/>
      <c r="AVR8" s="173"/>
      <c r="AVS8" s="173"/>
      <c r="AVT8" s="173"/>
      <c r="AVU8" s="173"/>
      <c r="AVV8" s="173"/>
      <c r="AVW8" s="173"/>
      <c r="AVX8" s="173"/>
      <c r="AVY8" s="173"/>
      <c r="AVZ8" s="173"/>
      <c r="AWA8" s="173"/>
      <c r="AWB8" s="173"/>
      <c r="AWC8" s="173"/>
      <c r="AWD8" s="173"/>
      <c r="AWE8" s="173"/>
      <c r="AWF8" s="173"/>
      <c r="AWG8" s="173"/>
      <c r="AWH8" s="173"/>
      <c r="AWI8" s="173"/>
      <c r="AWJ8" s="173"/>
      <c r="AWK8" s="173"/>
      <c r="AWL8" s="173"/>
      <c r="AWM8" s="173"/>
      <c r="AWN8" s="173"/>
      <c r="AWO8" s="173"/>
      <c r="AWP8" s="173"/>
      <c r="AWQ8" s="173"/>
      <c r="AWR8" s="173"/>
      <c r="AWS8" s="173"/>
      <c r="AWT8" s="173"/>
      <c r="AWU8" s="173"/>
      <c r="AWV8" s="173"/>
      <c r="AWW8" s="173"/>
      <c r="AWX8" s="173"/>
      <c r="AWY8" s="173"/>
      <c r="AWZ8" s="173"/>
      <c r="AXA8" s="173"/>
      <c r="AXB8" s="173"/>
      <c r="AXC8" s="173"/>
      <c r="AXD8" s="173"/>
      <c r="AXE8" s="173"/>
      <c r="AXF8" s="173"/>
      <c r="AXG8" s="173"/>
      <c r="AXH8" s="173"/>
      <c r="AXI8" s="173"/>
      <c r="AXJ8" s="173"/>
      <c r="AXK8" s="173"/>
      <c r="AXL8" s="173"/>
      <c r="AXM8" s="173"/>
      <c r="AXN8" s="173"/>
      <c r="AXO8" s="173"/>
      <c r="AXP8" s="173"/>
      <c r="AXQ8" s="173"/>
      <c r="AXR8" s="173"/>
      <c r="AXS8" s="173"/>
      <c r="AXT8" s="173"/>
      <c r="AXU8" s="173"/>
      <c r="AXV8" s="173"/>
      <c r="AXW8" s="173"/>
      <c r="AXX8" s="173"/>
      <c r="AXY8" s="173"/>
      <c r="AXZ8" s="173"/>
      <c r="AYA8" s="173"/>
      <c r="AYB8" s="173"/>
      <c r="AYC8" s="173"/>
      <c r="AYD8" s="173"/>
      <c r="AYE8" s="173"/>
      <c r="AYF8" s="173"/>
      <c r="AYG8" s="173"/>
      <c r="AYH8" s="173"/>
      <c r="AYI8" s="173"/>
      <c r="AYJ8" s="173"/>
      <c r="AYK8" s="173"/>
      <c r="AYL8" s="173"/>
      <c r="AYM8" s="173"/>
      <c r="AYN8" s="173"/>
      <c r="AYO8" s="173"/>
      <c r="AYP8" s="173"/>
      <c r="AYQ8" s="173"/>
      <c r="AYR8" s="173"/>
      <c r="AYS8" s="173"/>
      <c r="AYT8" s="173"/>
      <c r="AYU8" s="173"/>
      <c r="AYV8" s="173"/>
      <c r="AYW8" s="173"/>
      <c r="AYX8" s="173"/>
      <c r="AYY8" s="173"/>
      <c r="AYZ8" s="173"/>
      <c r="AZA8" s="173"/>
      <c r="AZB8" s="173"/>
      <c r="AZC8" s="173"/>
      <c r="AZD8" s="173"/>
      <c r="AZE8" s="173"/>
      <c r="AZF8" s="173"/>
      <c r="AZG8" s="173"/>
      <c r="AZH8" s="173"/>
      <c r="AZI8" s="173"/>
      <c r="AZJ8" s="173"/>
      <c r="AZK8" s="173"/>
    </row>
    <row r="9" spans="1:1363" s="172" customFormat="1" ht="12.75">
      <c r="A9" s="332" t="s">
        <v>1374</v>
      </c>
      <c r="B9" s="337" t="s">
        <v>1375</v>
      </c>
      <c r="C9" s="334" t="s">
        <v>1369</v>
      </c>
      <c r="D9" s="335">
        <v>1</v>
      </c>
      <c r="E9" s="335"/>
      <c r="F9" s="336"/>
      <c r="G9" s="170"/>
      <c r="H9" s="175"/>
      <c r="I9" s="174"/>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c r="DV9" s="173"/>
      <c r="DW9" s="173"/>
      <c r="DX9" s="173"/>
      <c r="DY9" s="173"/>
      <c r="DZ9" s="173"/>
      <c r="EA9" s="173"/>
      <c r="EB9" s="173"/>
      <c r="EC9" s="173"/>
      <c r="ED9" s="173"/>
      <c r="EE9" s="173"/>
      <c r="EF9" s="173"/>
      <c r="EG9" s="173"/>
      <c r="EH9" s="173"/>
      <c r="EI9" s="173"/>
      <c r="EJ9" s="173"/>
      <c r="EK9" s="173"/>
      <c r="EL9" s="173"/>
      <c r="EM9" s="173"/>
      <c r="EN9" s="173"/>
      <c r="EO9" s="173"/>
      <c r="EP9" s="173"/>
      <c r="EQ9" s="173"/>
      <c r="ER9" s="173"/>
      <c r="ES9" s="173"/>
      <c r="ET9" s="173"/>
      <c r="EU9" s="173"/>
      <c r="EV9" s="173"/>
      <c r="EW9" s="173"/>
      <c r="EX9" s="173"/>
      <c r="EY9" s="173"/>
      <c r="EZ9" s="173"/>
      <c r="FA9" s="173"/>
      <c r="FB9" s="173"/>
      <c r="FC9" s="173"/>
      <c r="FD9" s="173"/>
      <c r="FE9" s="173"/>
      <c r="FF9" s="173"/>
      <c r="FG9" s="173"/>
      <c r="FH9" s="173"/>
      <c r="FI9" s="173"/>
      <c r="FJ9" s="173"/>
      <c r="FK9" s="173"/>
      <c r="FL9" s="173"/>
      <c r="FM9" s="173"/>
      <c r="FN9" s="173"/>
      <c r="FO9" s="173"/>
      <c r="FP9" s="173"/>
      <c r="FQ9" s="173"/>
      <c r="FR9" s="173"/>
      <c r="FS9" s="173"/>
      <c r="FT9" s="173"/>
      <c r="FU9" s="173"/>
      <c r="FV9" s="173"/>
      <c r="FW9" s="173"/>
      <c r="FX9" s="173"/>
      <c r="FY9" s="173"/>
      <c r="FZ9" s="173"/>
      <c r="GA9" s="173"/>
      <c r="GB9" s="173"/>
      <c r="GC9" s="173"/>
      <c r="GD9" s="173"/>
      <c r="GE9" s="173"/>
      <c r="GF9" s="173"/>
      <c r="GG9" s="173"/>
      <c r="GH9" s="173"/>
      <c r="GI9" s="173"/>
      <c r="GJ9" s="173"/>
      <c r="GK9" s="173"/>
      <c r="GL9" s="173"/>
      <c r="GM9" s="173"/>
      <c r="GN9" s="173"/>
      <c r="GO9" s="173"/>
      <c r="GP9" s="173"/>
      <c r="GQ9" s="173"/>
      <c r="GR9" s="173"/>
      <c r="GS9" s="173"/>
      <c r="GT9" s="173"/>
      <c r="GU9" s="173"/>
      <c r="GV9" s="173"/>
      <c r="GW9" s="173"/>
      <c r="GX9" s="173"/>
      <c r="GY9" s="173"/>
      <c r="GZ9" s="173"/>
      <c r="HA9" s="173"/>
      <c r="HB9" s="173"/>
      <c r="HC9" s="173"/>
      <c r="HD9" s="173"/>
      <c r="HE9" s="173"/>
      <c r="HF9" s="173"/>
      <c r="HG9" s="173"/>
      <c r="HH9" s="173"/>
      <c r="HI9" s="173"/>
      <c r="HJ9" s="173"/>
      <c r="HK9" s="173"/>
      <c r="HL9" s="173"/>
      <c r="HM9" s="173"/>
      <c r="HN9" s="173"/>
      <c r="HO9" s="173"/>
      <c r="HP9" s="173"/>
      <c r="HQ9" s="173"/>
      <c r="HR9" s="173"/>
      <c r="HS9" s="173"/>
      <c r="HT9" s="173"/>
      <c r="HU9" s="173"/>
      <c r="HV9" s="173"/>
      <c r="HW9" s="173"/>
      <c r="HX9" s="173"/>
      <c r="HY9" s="173"/>
      <c r="HZ9" s="173"/>
      <c r="IA9" s="173"/>
      <c r="IB9" s="173"/>
      <c r="IC9" s="173"/>
      <c r="ID9" s="173"/>
      <c r="IE9" s="173"/>
      <c r="IF9" s="173"/>
      <c r="IG9" s="173"/>
      <c r="IH9" s="173"/>
      <c r="II9" s="173"/>
      <c r="IJ9" s="173"/>
      <c r="IK9" s="173"/>
      <c r="IL9" s="173"/>
      <c r="IM9" s="173"/>
      <c r="IN9" s="173"/>
      <c r="IO9" s="173"/>
      <c r="IP9" s="173"/>
      <c r="IQ9" s="173"/>
      <c r="IR9" s="173"/>
      <c r="IS9" s="173"/>
      <c r="IT9" s="173"/>
      <c r="IU9" s="173"/>
      <c r="IV9" s="173"/>
      <c r="IW9" s="173"/>
      <c r="IX9" s="173"/>
      <c r="IY9" s="173"/>
      <c r="IZ9" s="173"/>
      <c r="JA9" s="173"/>
      <c r="JB9" s="173"/>
      <c r="JC9" s="173"/>
      <c r="JD9" s="173"/>
      <c r="JE9" s="173"/>
      <c r="JF9" s="173"/>
      <c r="JG9" s="173"/>
      <c r="JH9" s="173"/>
      <c r="JI9" s="173"/>
      <c r="JJ9" s="173"/>
      <c r="JK9" s="173"/>
      <c r="JL9" s="173"/>
      <c r="JM9" s="173"/>
      <c r="JN9" s="173"/>
      <c r="JO9" s="173"/>
      <c r="JP9" s="173"/>
      <c r="JQ9" s="173"/>
      <c r="JR9" s="173"/>
      <c r="JS9" s="173"/>
      <c r="JT9" s="173"/>
      <c r="JU9" s="173"/>
      <c r="JV9" s="173"/>
      <c r="JW9" s="173"/>
      <c r="JX9" s="173"/>
      <c r="JY9" s="173"/>
      <c r="JZ9" s="173"/>
      <c r="KA9" s="173"/>
      <c r="KB9" s="173"/>
      <c r="KC9" s="173"/>
      <c r="KD9" s="173"/>
      <c r="KE9" s="173"/>
      <c r="KF9" s="173"/>
      <c r="KG9" s="173"/>
      <c r="KH9" s="173"/>
      <c r="KI9" s="173"/>
      <c r="KJ9" s="173"/>
      <c r="KK9" s="173"/>
      <c r="KL9" s="173"/>
      <c r="KM9" s="173"/>
      <c r="KN9" s="173"/>
      <c r="KO9" s="173"/>
      <c r="KP9" s="173"/>
      <c r="KQ9" s="173"/>
      <c r="KR9" s="173"/>
      <c r="KS9" s="173"/>
      <c r="KT9" s="173"/>
      <c r="KU9" s="173"/>
      <c r="KV9" s="173"/>
      <c r="KW9" s="173"/>
      <c r="KX9" s="173"/>
      <c r="KY9" s="173"/>
      <c r="KZ9" s="173"/>
      <c r="LA9" s="173"/>
      <c r="LB9" s="173"/>
      <c r="LC9" s="173"/>
      <c r="LD9" s="173"/>
      <c r="LE9" s="173"/>
      <c r="LF9" s="173"/>
      <c r="LG9" s="173"/>
      <c r="LH9" s="173"/>
      <c r="LI9" s="173"/>
      <c r="LJ9" s="173"/>
      <c r="LK9" s="173"/>
      <c r="LL9" s="173"/>
      <c r="LM9" s="173"/>
      <c r="LN9" s="173"/>
      <c r="LO9" s="173"/>
      <c r="LP9" s="173"/>
      <c r="LQ9" s="173"/>
      <c r="LR9" s="173"/>
      <c r="LS9" s="173"/>
      <c r="LT9" s="173"/>
      <c r="LU9" s="173"/>
      <c r="LV9" s="173"/>
      <c r="LW9" s="173"/>
      <c r="LX9" s="173"/>
      <c r="LY9" s="173"/>
      <c r="LZ9" s="173"/>
      <c r="MA9" s="173"/>
      <c r="MB9" s="173"/>
      <c r="MC9" s="173"/>
      <c r="MD9" s="173"/>
      <c r="ME9" s="173"/>
      <c r="MF9" s="173"/>
      <c r="MG9" s="173"/>
      <c r="MH9" s="173"/>
      <c r="MI9" s="173"/>
      <c r="MJ9" s="173"/>
      <c r="MK9" s="173"/>
      <c r="ML9" s="173"/>
      <c r="MM9" s="173"/>
      <c r="MN9" s="173"/>
      <c r="MO9" s="173"/>
      <c r="MP9" s="173"/>
      <c r="MQ9" s="173"/>
      <c r="MR9" s="173"/>
      <c r="MS9" s="173"/>
      <c r="MT9" s="173"/>
      <c r="MU9" s="173"/>
      <c r="MV9" s="173"/>
      <c r="MW9" s="173"/>
      <c r="MX9" s="173"/>
      <c r="MY9" s="173"/>
      <c r="MZ9" s="173"/>
      <c r="NA9" s="173"/>
      <c r="NB9" s="173"/>
      <c r="NC9" s="173"/>
      <c r="ND9" s="173"/>
      <c r="NE9" s="173"/>
      <c r="NF9" s="173"/>
      <c r="NG9" s="173"/>
      <c r="NH9" s="173"/>
      <c r="NI9" s="173"/>
      <c r="NJ9" s="173"/>
      <c r="NK9" s="173"/>
      <c r="NL9" s="173"/>
      <c r="NM9" s="173"/>
      <c r="NN9" s="173"/>
      <c r="NO9" s="173"/>
      <c r="NP9" s="173"/>
      <c r="NQ9" s="173"/>
      <c r="NR9" s="173"/>
      <c r="NS9" s="173"/>
      <c r="NT9" s="173"/>
      <c r="NU9" s="173"/>
      <c r="NV9" s="173"/>
      <c r="NW9" s="173"/>
      <c r="NX9" s="173"/>
      <c r="NY9" s="173"/>
      <c r="NZ9" s="173"/>
      <c r="OA9" s="173"/>
      <c r="OB9" s="173"/>
      <c r="OC9" s="173"/>
      <c r="OD9" s="173"/>
      <c r="OE9" s="173"/>
      <c r="OF9" s="173"/>
      <c r="OG9" s="173"/>
      <c r="OH9" s="173"/>
      <c r="OI9" s="173"/>
      <c r="OJ9" s="173"/>
      <c r="OK9" s="173"/>
      <c r="OL9" s="173"/>
      <c r="OM9" s="173"/>
      <c r="ON9" s="173"/>
      <c r="OO9" s="173"/>
      <c r="OP9" s="173"/>
      <c r="OQ9" s="173"/>
      <c r="OR9" s="173"/>
      <c r="OS9" s="173"/>
      <c r="OT9" s="173"/>
      <c r="OU9" s="173"/>
      <c r="OV9" s="173"/>
      <c r="OW9" s="173"/>
      <c r="OX9" s="173"/>
      <c r="OY9" s="173"/>
      <c r="OZ9" s="173"/>
      <c r="PA9" s="173"/>
      <c r="PB9" s="173"/>
      <c r="PC9" s="173"/>
      <c r="PD9" s="173"/>
      <c r="PE9" s="173"/>
      <c r="PF9" s="173"/>
      <c r="PG9" s="173"/>
      <c r="PH9" s="173"/>
      <c r="PI9" s="173"/>
      <c r="PJ9" s="173"/>
      <c r="PK9" s="173"/>
      <c r="PL9" s="173"/>
      <c r="PM9" s="173"/>
      <c r="PN9" s="173"/>
      <c r="PO9" s="173"/>
      <c r="PP9" s="173"/>
      <c r="PQ9" s="173"/>
      <c r="PR9" s="173"/>
      <c r="PS9" s="173"/>
      <c r="PT9" s="173"/>
      <c r="PU9" s="173"/>
      <c r="PV9" s="173"/>
      <c r="PW9" s="173"/>
      <c r="PX9" s="173"/>
      <c r="PY9" s="173"/>
      <c r="PZ9" s="173"/>
      <c r="QA9" s="173"/>
      <c r="QB9" s="173"/>
      <c r="QC9" s="173"/>
      <c r="QD9" s="173"/>
      <c r="QE9" s="173"/>
      <c r="QF9" s="173"/>
      <c r="QG9" s="173"/>
      <c r="QH9" s="173"/>
      <c r="QI9" s="173"/>
      <c r="QJ9" s="173"/>
      <c r="QK9" s="173"/>
      <c r="QL9" s="173"/>
      <c r="QM9" s="173"/>
      <c r="QN9" s="173"/>
      <c r="QO9" s="173"/>
      <c r="QP9" s="173"/>
      <c r="QQ9" s="173"/>
      <c r="QR9" s="173"/>
      <c r="QS9" s="173"/>
      <c r="QT9" s="173"/>
      <c r="QU9" s="173"/>
      <c r="QV9" s="173"/>
      <c r="QW9" s="173"/>
      <c r="QX9" s="173"/>
      <c r="QY9" s="173"/>
      <c r="QZ9" s="173"/>
      <c r="RA9" s="173"/>
      <c r="RB9" s="173"/>
      <c r="RC9" s="173"/>
      <c r="RD9" s="173"/>
      <c r="RE9" s="173"/>
      <c r="RF9" s="173"/>
      <c r="RG9" s="173"/>
      <c r="RH9" s="173"/>
      <c r="RI9" s="173"/>
      <c r="RJ9" s="173"/>
      <c r="RK9" s="173"/>
      <c r="RL9" s="173"/>
      <c r="RM9" s="173"/>
      <c r="RN9" s="173"/>
      <c r="RO9" s="173"/>
      <c r="RP9" s="173"/>
      <c r="RQ9" s="173"/>
      <c r="RR9" s="173"/>
      <c r="RS9" s="173"/>
      <c r="RT9" s="173"/>
      <c r="RU9" s="173"/>
      <c r="RV9" s="173"/>
      <c r="RW9" s="173"/>
      <c r="RX9" s="173"/>
      <c r="RY9" s="173"/>
      <c r="RZ9" s="173"/>
      <c r="SA9" s="173"/>
      <c r="SB9" s="173"/>
      <c r="SC9" s="173"/>
      <c r="SD9" s="173"/>
      <c r="SE9" s="173"/>
      <c r="SF9" s="173"/>
      <c r="SG9" s="173"/>
      <c r="SH9" s="173"/>
      <c r="SI9" s="173"/>
      <c r="SJ9" s="173"/>
      <c r="SK9" s="173"/>
      <c r="SL9" s="173"/>
      <c r="SM9" s="173"/>
      <c r="SN9" s="173"/>
      <c r="SO9" s="173"/>
      <c r="SP9" s="173"/>
      <c r="SQ9" s="173"/>
      <c r="SR9" s="173"/>
      <c r="SS9" s="173"/>
      <c r="ST9" s="173"/>
      <c r="SU9" s="173"/>
      <c r="SV9" s="173"/>
      <c r="SW9" s="173"/>
      <c r="SX9" s="173"/>
      <c r="SY9" s="173"/>
      <c r="SZ9" s="173"/>
      <c r="TA9" s="173"/>
      <c r="TB9" s="173"/>
      <c r="TC9" s="173"/>
      <c r="TD9" s="173"/>
      <c r="TE9" s="173"/>
      <c r="TF9" s="173"/>
      <c r="TG9" s="173"/>
      <c r="TH9" s="173"/>
      <c r="TI9" s="173"/>
      <c r="TJ9" s="173"/>
      <c r="TK9" s="173"/>
      <c r="TL9" s="173"/>
      <c r="TM9" s="173"/>
      <c r="TN9" s="173"/>
      <c r="TO9" s="173"/>
      <c r="TP9" s="173"/>
      <c r="TQ9" s="173"/>
      <c r="TR9" s="173"/>
      <c r="TS9" s="173"/>
      <c r="TT9" s="173"/>
      <c r="TU9" s="173"/>
      <c r="TV9" s="173"/>
      <c r="TW9" s="173"/>
      <c r="TX9" s="173"/>
      <c r="TY9" s="173"/>
      <c r="TZ9" s="173"/>
      <c r="UA9" s="173"/>
      <c r="UB9" s="173"/>
      <c r="UC9" s="173"/>
      <c r="UD9" s="173"/>
      <c r="UE9" s="173"/>
      <c r="UF9" s="173"/>
      <c r="UG9" s="173"/>
      <c r="UH9" s="173"/>
      <c r="UI9" s="173"/>
      <c r="UJ9" s="173"/>
      <c r="UK9" s="173"/>
      <c r="UL9" s="173"/>
      <c r="UM9" s="173"/>
      <c r="UN9" s="173"/>
      <c r="UO9" s="173"/>
      <c r="UP9" s="173"/>
      <c r="UQ9" s="173"/>
      <c r="UR9" s="173"/>
      <c r="US9" s="173"/>
      <c r="UT9" s="173"/>
      <c r="UU9" s="173"/>
      <c r="UV9" s="173"/>
      <c r="UW9" s="173"/>
      <c r="UX9" s="173"/>
      <c r="UY9" s="173"/>
      <c r="UZ9" s="173"/>
      <c r="VA9" s="173"/>
      <c r="VB9" s="173"/>
      <c r="VC9" s="173"/>
      <c r="VD9" s="173"/>
      <c r="VE9" s="173"/>
      <c r="VF9" s="173"/>
      <c r="VG9" s="173"/>
      <c r="VH9" s="173"/>
      <c r="VI9" s="173"/>
      <c r="VJ9" s="173"/>
      <c r="VK9" s="173"/>
      <c r="VL9" s="173"/>
      <c r="VM9" s="173"/>
      <c r="VN9" s="173"/>
      <c r="VO9" s="173"/>
      <c r="VP9" s="173"/>
      <c r="VQ9" s="173"/>
      <c r="VR9" s="173"/>
      <c r="VS9" s="173"/>
      <c r="VT9" s="173"/>
      <c r="VU9" s="173"/>
      <c r="VV9" s="173"/>
      <c r="VW9" s="173"/>
      <c r="VX9" s="173"/>
      <c r="VY9" s="173"/>
      <c r="VZ9" s="173"/>
      <c r="WA9" s="173"/>
      <c r="WB9" s="173"/>
      <c r="WC9" s="173"/>
      <c r="WD9" s="173"/>
      <c r="WE9" s="173"/>
      <c r="WF9" s="173"/>
      <c r="WG9" s="173"/>
      <c r="WH9" s="173"/>
      <c r="WI9" s="173"/>
      <c r="WJ9" s="173"/>
      <c r="WK9" s="173"/>
      <c r="WL9" s="173"/>
      <c r="WM9" s="173"/>
      <c r="WN9" s="173"/>
      <c r="WO9" s="173"/>
      <c r="WP9" s="173"/>
      <c r="WQ9" s="173"/>
      <c r="WR9" s="173"/>
      <c r="WS9" s="173"/>
      <c r="WT9" s="173"/>
      <c r="WU9" s="173"/>
      <c r="WV9" s="173"/>
      <c r="WW9" s="173"/>
      <c r="WX9" s="173"/>
      <c r="WY9" s="173"/>
      <c r="WZ9" s="173"/>
      <c r="XA9" s="173"/>
      <c r="XB9" s="173"/>
      <c r="XC9" s="173"/>
      <c r="XD9" s="173"/>
      <c r="XE9" s="173"/>
      <c r="XF9" s="173"/>
      <c r="XG9" s="173"/>
      <c r="XH9" s="173"/>
      <c r="XI9" s="173"/>
      <c r="XJ9" s="173"/>
      <c r="XK9" s="173"/>
      <c r="XL9" s="173"/>
      <c r="XM9" s="173"/>
      <c r="XN9" s="173"/>
      <c r="XO9" s="173"/>
      <c r="XP9" s="173"/>
      <c r="XQ9" s="173"/>
      <c r="XR9" s="173"/>
      <c r="XS9" s="173"/>
      <c r="XT9" s="173"/>
      <c r="XU9" s="173"/>
      <c r="XV9" s="173"/>
      <c r="XW9" s="173"/>
      <c r="XX9" s="173"/>
      <c r="XY9" s="173"/>
      <c r="XZ9" s="173"/>
      <c r="YA9" s="173"/>
      <c r="YB9" s="173"/>
      <c r="YC9" s="173"/>
      <c r="YD9" s="173"/>
      <c r="YE9" s="173"/>
      <c r="YF9" s="173"/>
      <c r="YG9" s="173"/>
      <c r="YH9" s="173"/>
      <c r="YI9" s="173"/>
      <c r="YJ9" s="173"/>
      <c r="YK9" s="173"/>
      <c r="YL9" s="173"/>
      <c r="YM9" s="173"/>
      <c r="YN9" s="173"/>
      <c r="YO9" s="173"/>
      <c r="YP9" s="173"/>
      <c r="YQ9" s="173"/>
      <c r="YR9" s="173"/>
      <c r="YS9" s="173"/>
      <c r="YT9" s="173"/>
      <c r="YU9" s="173"/>
      <c r="YV9" s="173"/>
      <c r="YW9" s="173"/>
      <c r="YX9" s="173"/>
      <c r="YY9" s="173"/>
      <c r="YZ9" s="173"/>
      <c r="ZA9" s="173"/>
      <c r="ZB9" s="173"/>
      <c r="ZC9" s="173"/>
      <c r="ZD9" s="173"/>
      <c r="ZE9" s="173"/>
      <c r="ZF9" s="173"/>
      <c r="ZG9" s="173"/>
      <c r="ZH9" s="173"/>
      <c r="ZI9" s="173"/>
      <c r="ZJ9" s="173"/>
      <c r="ZK9" s="173"/>
      <c r="ZL9" s="173"/>
      <c r="ZM9" s="173"/>
      <c r="ZN9" s="173"/>
      <c r="ZO9" s="173"/>
      <c r="ZP9" s="173"/>
      <c r="ZQ9" s="173"/>
      <c r="ZR9" s="173"/>
      <c r="ZS9" s="173"/>
      <c r="ZT9" s="173"/>
      <c r="ZU9" s="173"/>
      <c r="ZV9" s="173"/>
      <c r="ZW9" s="173"/>
      <c r="ZX9" s="173"/>
      <c r="ZY9" s="173"/>
      <c r="ZZ9" s="173"/>
      <c r="AAA9" s="173"/>
      <c r="AAB9" s="173"/>
      <c r="AAC9" s="173"/>
      <c r="AAD9" s="173"/>
      <c r="AAE9" s="173"/>
      <c r="AAF9" s="173"/>
      <c r="AAG9" s="173"/>
      <c r="AAH9" s="173"/>
      <c r="AAI9" s="173"/>
      <c r="AAJ9" s="173"/>
      <c r="AAK9" s="173"/>
      <c r="AAL9" s="173"/>
      <c r="AAM9" s="173"/>
      <c r="AAN9" s="173"/>
      <c r="AAO9" s="173"/>
      <c r="AAP9" s="173"/>
      <c r="AAQ9" s="173"/>
      <c r="AAR9" s="173"/>
      <c r="AAS9" s="173"/>
      <c r="AAT9" s="173"/>
      <c r="AAU9" s="173"/>
      <c r="AAV9" s="173"/>
      <c r="AAW9" s="173"/>
      <c r="AAX9" s="173"/>
      <c r="AAY9" s="173"/>
      <c r="AAZ9" s="173"/>
      <c r="ABA9" s="173"/>
      <c r="ABB9" s="173"/>
      <c r="ABC9" s="173"/>
      <c r="ABD9" s="173"/>
      <c r="ABE9" s="173"/>
      <c r="ABF9" s="173"/>
      <c r="ABG9" s="173"/>
      <c r="ABH9" s="173"/>
      <c r="ABI9" s="173"/>
      <c r="ABJ9" s="173"/>
      <c r="ABK9" s="173"/>
      <c r="ABL9" s="173"/>
      <c r="ABM9" s="173"/>
      <c r="ABN9" s="173"/>
      <c r="ABO9" s="173"/>
      <c r="ABP9" s="173"/>
      <c r="ABQ9" s="173"/>
      <c r="ABR9" s="173"/>
      <c r="ABS9" s="173"/>
      <c r="ABT9" s="173"/>
      <c r="ABU9" s="173"/>
      <c r="ABV9" s="173"/>
      <c r="ABW9" s="173"/>
      <c r="ABX9" s="173"/>
      <c r="ABY9" s="173"/>
      <c r="ABZ9" s="173"/>
      <c r="ACA9" s="173"/>
      <c r="ACB9" s="173"/>
      <c r="ACC9" s="173"/>
      <c r="ACD9" s="173"/>
      <c r="ACE9" s="173"/>
      <c r="ACF9" s="173"/>
      <c r="ACG9" s="173"/>
      <c r="ACH9" s="173"/>
      <c r="ACI9" s="173"/>
      <c r="ACJ9" s="173"/>
      <c r="ACK9" s="173"/>
      <c r="ACL9" s="173"/>
      <c r="ACM9" s="173"/>
      <c r="ACN9" s="173"/>
      <c r="ACO9" s="173"/>
      <c r="ACP9" s="173"/>
      <c r="ACQ9" s="173"/>
      <c r="ACR9" s="173"/>
      <c r="ACS9" s="173"/>
      <c r="ACT9" s="173"/>
      <c r="ACU9" s="173"/>
      <c r="ACV9" s="173"/>
      <c r="ACW9" s="173"/>
      <c r="ACX9" s="173"/>
      <c r="ACY9" s="173"/>
      <c r="ACZ9" s="173"/>
      <c r="ADA9" s="173"/>
      <c r="ADB9" s="173"/>
      <c r="ADC9" s="173"/>
      <c r="ADD9" s="173"/>
      <c r="ADE9" s="173"/>
      <c r="ADF9" s="173"/>
      <c r="ADG9" s="173"/>
      <c r="ADH9" s="173"/>
      <c r="ADI9" s="173"/>
      <c r="ADJ9" s="173"/>
      <c r="ADK9" s="173"/>
      <c r="ADL9" s="173"/>
      <c r="ADM9" s="173"/>
      <c r="ADN9" s="173"/>
      <c r="ADO9" s="173"/>
      <c r="ADP9" s="173"/>
      <c r="ADQ9" s="173"/>
      <c r="ADR9" s="173"/>
      <c r="ADS9" s="173"/>
      <c r="ADT9" s="173"/>
      <c r="ADU9" s="173"/>
      <c r="ADV9" s="173"/>
      <c r="ADW9" s="173"/>
      <c r="ADX9" s="173"/>
      <c r="ADY9" s="173"/>
      <c r="ADZ9" s="173"/>
      <c r="AEA9" s="173"/>
      <c r="AEB9" s="173"/>
      <c r="AEC9" s="173"/>
      <c r="AED9" s="173"/>
      <c r="AEE9" s="173"/>
      <c r="AEF9" s="173"/>
      <c r="AEG9" s="173"/>
      <c r="AEH9" s="173"/>
      <c r="AEI9" s="173"/>
      <c r="AEJ9" s="173"/>
      <c r="AEK9" s="173"/>
      <c r="AEL9" s="173"/>
      <c r="AEM9" s="173"/>
      <c r="AEN9" s="173"/>
      <c r="AEO9" s="173"/>
      <c r="AEP9" s="173"/>
      <c r="AEQ9" s="173"/>
      <c r="AER9" s="173"/>
      <c r="AES9" s="173"/>
      <c r="AET9" s="173"/>
      <c r="AEU9" s="173"/>
      <c r="AEV9" s="173"/>
      <c r="AEW9" s="173"/>
      <c r="AEX9" s="173"/>
      <c r="AEY9" s="173"/>
      <c r="AEZ9" s="173"/>
      <c r="AFA9" s="173"/>
      <c r="AFB9" s="173"/>
      <c r="AFC9" s="173"/>
      <c r="AFD9" s="173"/>
      <c r="AFE9" s="173"/>
      <c r="AFF9" s="173"/>
      <c r="AFG9" s="173"/>
      <c r="AFH9" s="173"/>
      <c r="AFI9" s="173"/>
      <c r="AFJ9" s="173"/>
      <c r="AFK9" s="173"/>
      <c r="AFL9" s="173"/>
      <c r="AFM9" s="173"/>
      <c r="AFN9" s="173"/>
      <c r="AFO9" s="173"/>
      <c r="AFP9" s="173"/>
      <c r="AFQ9" s="173"/>
      <c r="AFR9" s="173"/>
      <c r="AFS9" s="173"/>
      <c r="AFT9" s="173"/>
      <c r="AFU9" s="173"/>
      <c r="AFV9" s="173"/>
      <c r="AFW9" s="173"/>
      <c r="AFX9" s="173"/>
      <c r="AFY9" s="173"/>
      <c r="AFZ9" s="173"/>
      <c r="AGA9" s="173"/>
      <c r="AGB9" s="173"/>
      <c r="AGC9" s="173"/>
      <c r="AGD9" s="173"/>
      <c r="AGE9" s="173"/>
      <c r="AGF9" s="173"/>
      <c r="AGG9" s="173"/>
      <c r="AGH9" s="173"/>
      <c r="AGI9" s="173"/>
      <c r="AGJ9" s="173"/>
      <c r="AGK9" s="173"/>
      <c r="AGL9" s="173"/>
      <c r="AGM9" s="173"/>
      <c r="AGN9" s="173"/>
      <c r="AGO9" s="173"/>
      <c r="AGP9" s="173"/>
      <c r="AGQ9" s="173"/>
      <c r="AGR9" s="173"/>
      <c r="AGS9" s="173"/>
      <c r="AGT9" s="173"/>
      <c r="AGU9" s="173"/>
      <c r="AGV9" s="173"/>
      <c r="AGW9" s="173"/>
      <c r="AGX9" s="173"/>
      <c r="AGY9" s="173"/>
      <c r="AGZ9" s="173"/>
      <c r="AHA9" s="173"/>
      <c r="AHB9" s="173"/>
      <c r="AHC9" s="173"/>
      <c r="AHD9" s="173"/>
      <c r="AHE9" s="173"/>
      <c r="AHF9" s="173"/>
      <c r="AHG9" s="173"/>
      <c r="AHH9" s="173"/>
      <c r="AHI9" s="173"/>
      <c r="AHJ9" s="173"/>
      <c r="AHK9" s="173"/>
      <c r="AHL9" s="173"/>
      <c r="AHM9" s="173"/>
      <c r="AHN9" s="173"/>
      <c r="AHO9" s="173"/>
      <c r="AHP9" s="173"/>
      <c r="AHQ9" s="173"/>
      <c r="AHR9" s="173"/>
      <c r="AHS9" s="173"/>
      <c r="AHT9" s="173"/>
      <c r="AHU9" s="173"/>
      <c r="AHV9" s="173"/>
      <c r="AHW9" s="173"/>
      <c r="AHX9" s="173"/>
      <c r="AHY9" s="173"/>
      <c r="AHZ9" s="173"/>
      <c r="AIA9" s="173"/>
      <c r="AIB9" s="173"/>
      <c r="AIC9" s="173"/>
      <c r="AID9" s="173"/>
      <c r="AIE9" s="173"/>
      <c r="AIF9" s="173"/>
      <c r="AIG9" s="173"/>
      <c r="AIH9" s="173"/>
      <c r="AII9" s="173"/>
      <c r="AIJ9" s="173"/>
      <c r="AIK9" s="173"/>
      <c r="AIL9" s="173"/>
      <c r="AIM9" s="173"/>
      <c r="AIN9" s="173"/>
      <c r="AIO9" s="173"/>
      <c r="AIP9" s="173"/>
      <c r="AIQ9" s="173"/>
      <c r="AIR9" s="173"/>
      <c r="AIS9" s="173"/>
      <c r="AIT9" s="173"/>
      <c r="AIU9" s="173"/>
      <c r="AIV9" s="173"/>
      <c r="AIW9" s="173"/>
      <c r="AIX9" s="173"/>
      <c r="AIY9" s="173"/>
      <c r="AIZ9" s="173"/>
      <c r="AJA9" s="173"/>
      <c r="AJB9" s="173"/>
      <c r="AJC9" s="173"/>
      <c r="AJD9" s="173"/>
      <c r="AJE9" s="173"/>
      <c r="AJF9" s="173"/>
      <c r="AJG9" s="173"/>
      <c r="AJH9" s="173"/>
      <c r="AJI9" s="173"/>
      <c r="AJJ9" s="173"/>
      <c r="AJK9" s="173"/>
      <c r="AJL9" s="173"/>
      <c r="AJM9" s="173"/>
      <c r="AJN9" s="173"/>
      <c r="AJO9" s="173"/>
      <c r="AJP9" s="173"/>
      <c r="AJQ9" s="173"/>
      <c r="AJR9" s="173"/>
      <c r="AJS9" s="173"/>
      <c r="AJT9" s="173"/>
      <c r="AJU9" s="173"/>
      <c r="AJV9" s="173"/>
      <c r="AJW9" s="173"/>
      <c r="AJX9" s="173"/>
      <c r="AJY9" s="173"/>
      <c r="AJZ9" s="173"/>
      <c r="AKA9" s="173"/>
      <c r="AKB9" s="173"/>
      <c r="AKC9" s="173"/>
      <c r="AKD9" s="173"/>
      <c r="AKE9" s="173"/>
      <c r="AKF9" s="173"/>
      <c r="AKG9" s="173"/>
      <c r="AKH9" s="173"/>
      <c r="AKI9" s="173"/>
      <c r="AKJ9" s="173"/>
      <c r="AKK9" s="173"/>
      <c r="AKL9" s="173"/>
      <c r="AKM9" s="173"/>
      <c r="AKN9" s="173"/>
      <c r="AKO9" s="173"/>
      <c r="AKP9" s="173"/>
      <c r="AKQ9" s="173"/>
      <c r="AKR9" s="173"/>
      <c r="AKS9" s="173"/>
      <c r="AKT9" s="173"/>
      <c r="AKU9" s="173"/>
      <c r="AKV9" s="173"/>
      <c r="AKW9" s="173"/>
      <c r="AKX9" s="173"/>
      <c r="AKY9" s="173"/>
      <c r="AKZ9" s="173"/>
      <c r="ALA9" s="173"/>
      <c r="ALB9" s="173"/>
      <c r="ALC9" s="173"/>
      <c r="ALD9" s="173"/>
      <c r="ALE9" s="173"/>
      <c r="ALF9" s="173"/>
      <c r="ALG9" s="173"/>
      <c r="ALH9" s="173"/>
      <c r="ALI9" s="173"/>
      <c r="ALJ9" s="173"/>
      <c r="ALK9" s="173"/>
      <c r="ALL9" s="173"/>
      <c r="ALM9" s="173"/>
      <c r="ALN9" s="173"/>
      <c r="ALO9" s="173"/>
      <c r="ALP9" s="173"/>
      <c r="ALQ9" s="173"/>
      <c r="ALR9" s="173"/>
      <c r="ALS9" s="173"/>
      <c r="ALT9" s="173"/>
      <c r="ALU9" s="173"/>
      <c r="ALV9" s="173"/>
      <c r="ALW9" s="173"/>
      <c r="ALX9" s="173"/>
      <c r="ALY9" s="173"/>
      <c r="ALZ9" s="173"/>
      <c r="AMA9" s="173"/>
      <c r="AMB9" s="173"/>
      <c r="AMC9" s="173"/>
      <c r="AMD9" s="173"/>
      <c r="AME9" s="173"/>
      <c r="AMF9" s="173"/>
      <c r="AMG9" s="173"/>
      <c r="AMH9" s="173"/>
      <c r="AMI9" s="173"/>
      <c r="AMJ9" s="173"/>
      <c r="AMK9" s="173"/>
      <c r="AML9" s="173"/>
      <c r="AMM9" s="173"/>
      <c r="AMN9" s="173"/>
      <c r="AMO9" s="173"/>
      <c r="AMP9" s="173"/>
      <c r="AMQ9" s="173"/>
      <c r="AMR9" s="173"/>
      <c r="AMS9" s="173"/>
      <c r="AMT9" s="173"/>
      <c r="AMU9" s="173"/>
      <c r="AMV9" s="173"/>
      <c r="AMW9" s="173"/>
      <c r="AMX9" s="173"/>
      <c r="AMY9" s="173"/>
      <c r="AMZ9" s="173"/>
      <c r="ANA9" s="173"/>
      <c r="ANB9" s="173"/>
      <c r="ANC9" s="173"/>
      <c r="AND9" s="173"/>
      <c r="ANE9" s="173"/>
      <c r="ANF9" s="173"/>
      <c r="ANG9" s="173"/>
      <c r="ANH9" s="173"/>
      <c r="ANI9" s="173"/>
      <c r="ANJ9" s="173"/>
      <c r="ANK9" s="173"/>
      <c r="ANL9" s="173"/>
      <c r="ANM9" s="173"/>
      <c r="ANN9" s="173"/>
      <c r="ANO9" s="173"/>
      <c r="ANP9" s="173"/>
      <c r="ANQ9" s="173"/>
      <c r="ANR9" s="173"/>
      <c r="ANS9" s="173"/>
      <c r="ANT9" s="173"/>
      <c r="ANU9" s="173"/>
      <c r="ANV9" s="173"/>
      <c r="ANW9" s="173"/>
      <c r="ANX9" s="173"/>
      <c r="ANY9" s="173"/>
      <c r="ANZ9" s="173"/>
      <c r="AOA9" s="173"/>
      <c r="AOB9" s="173"/>
      <c r="AOC9" s="173"/>
      <c r="AOD9" s="173"/>
      <c r="AOE9" s="173"/>
      <c r="AOF9" s="173"/>
      <c r="AOG9" s="173"/>
      <c r="AOH9" s="173"/>
      <c r="AOI9" s="173"/>
      <c r="AOJ9" s="173"/>
      <c r="AOK9" s="173"/>
      <c r="AOL9" s="173"/>
      <c r="AOM9" s="173"/>
      <c r="AON9" s="173"/>
      <c r="AOO9" s="173"/>
      <c r="AOP9" s="173"/>
      <c r="AOQ9" s="173"/>
      <c r="AOR9" s="173"/>
      <c r="AOS9" s="173"/>
      <c r="AOT9" s="173"/>
      <c r="AOU9" s="173"/>
      <c r="AOV9" s="173"/>
      <c r="AOW9" s="173"/>
      <c r="AOX9" s="173"/>
      <c r="AOY9" s="173"/>
      <c r="AOZ9" s="173"/>
      <c r="APA9" s="173"/>
      <c r="APB9" s="173"/>
      <c r="APC9" s="173"/>
      <c r="APD9" s="173"/>
      <c r="APE9" s="173"/>
      <c r="APF9" s="173"/>
      <c r="APG9" s="173"/>
      <c r="APH9" s="173"/>
      <c r="API9" s="173"/>
      <c r="APJ9" s="173"/>
      <c r="APK9" s="173"/>
      <c r="APL9" s="173"/>
      <c r="APM9" s="173"/>
      <c r="APN9" s="173"/>
      <c r="APO9" s="173"/>
      <c r="APP9" s="173"/>
      <c r="APQ9" s="173"/>
      <c r="APR9" s="173"/>
      <c r="APS9" s="173"/>
      <c r="APT9" s="173"/>
      <c r="APU9" s="173"/>
      <c r="APV9" s="173"/>
      <c r="APW9" s="173"/>
      <c r="APX9" s="173"/>
      <c r="APY9" s="173"/>
      <c r="APZ9" s="173"/>
      <c r="AQA9" s="173"/>
      <c r="AQB9" s="173"/>
      <c r="AQC9" s="173"/>
      <c r="AQD9" s="173"/>
      <c r="AQE9" s="173"/>
      <c r="AQF9" s="173"/>
      <c r="AQG9" s="173"/>
      <c r="AQH9" s="173"/>
      <c r="AQI9" s="173"/>
      <c r="AQJ9" s="173"/>
      <c r="AQK9" s="173"/>
      <c r="AQL9" s="173"/>
      <c r="AQM9" s="173"/>
      <c r="AQN9" s="173"/>
      <c r="AQO9" s="173"/>
      <c r="AQP9" s="173"/>
      <c r="AQQ9" s="173"/>
      <c r="AQR9" s="173"/>
      <c r="AQS9" s="173"/>
      <c r="AQT9" s="173"/>
      <c r="AQU9" s="173"/>
      <c r="AQV9" s="173"/>
      <c r="AQW9" s="173"/>
      <c r="AQX9" s="173"/>
      <c r="AQY9" s="173"/>
      <c r="AQZ9" s="173"/>
      <c r="ARA9" s="173"/>
      <c r="ARB9" s="173"/>
      <c r="ARC9" s="173"/>
      <c r="ARD9" s="173"/>
      <c r="ARE9" s="173"/>
      <c r="ARF9" s="173"/>
      <c r="ARG9" s="173"/>
      <c r="ARH9" s="173"/>
      <c r="ARI9" s="173"/>
      <c r="ARJ9" s="173"/>
      <c r="ARK9" s="173"/>
      <c r="ARL9" s="173"/>
      <c r="ARM9" s="173"/>
      <c r="ARN9" s="173"/>
      <c r="ARO9" s="173"/>
      <c r="ARP9" s="173"/>
      <c r="ARQ9" s="173"/>
      <c r="ARR9" s="173"/>
      <c r="ARS9" s="173"/>
      <c r="ART9" s="173"/>
      <c r="ARU9" s="173"/>
      <c r="ARV9" s="173"/>
      <c r="ARW9" s="173"/>
      <c r="ARX9" s="173"/>
      <c r="ARY9" s="173"/>
      <c r="ARZ9" s="173"/>
      <c r="ASA9" s="173"/>
      <c r="ASB9" s="173"/>
      <c r="ASC9" s="173"/>
      <c r="ASD9" s="173"/>
      <c r="ASE9" s="173"/>
      <c r="ASF9" s="173"/>
      <c r="ASG9" s="173"/>
      <c r="ASH9" s="173"/>
      <c r="ASI9" s="173"/>
      <c r="ASJ9" s="173"/>
      <c r="ASK9" s="173"/>
      <c r="ASL9" s="173"/>
      <c r="ASM9" s="173"/>
      <c r="ASN9" s="173"/>
      <c r="ASO9" s="173"/>
      <c r="ASP9" s="173"/>
      <c r="ASQ9" s="173"/>
      <c r="ASR9" s="173"/>
      <c r="ASS9" s="173"/>
      <c r="AST9" s="173"/>
      <c r="ASU9" s="173"/>
      <c r="ASV9" s="173"/>
      <c r="ASW9" s="173"/>
      <c r="ASX9" s="173"/>
      <c r="ASY9" s="173"/>
      <c r="ASZ9" s="173"/>
      <c r="ATA9" s="173"/>
      <c r="ATB9" s="173"/>
      <c r="ATC9" s="173"/>
      <c r="ATD9" s="173"/>
      <c r="ATE9" s="173"/>
      <c r="ATF9" s="173"/>
      <c r="ATG9" s="173"/>
      <c r="ATH9" s="173"/>
      <c r="ATI9" s="173"/>
      <c r="ATJ9" s="173"/>
      <c r="ATK9" s="173"/>
      <c r="ATL9" s="173"/>
      <c r="ATM9" s="173"/>
      <c r="ATN9" s="173"/>
      <c r="ATO9" s="173"/>
      <c r="ATP9" s="173"/>
      <c r="ATQ9" s="173"/>
      <c r="ATR9" s="173"/>
      <c r="ATS9" s="173"/>
      <c r="ATT9" s="173"/>
      <c r="ATU9" s="173"/>
      <c r="ATV9" s="173"/>
      <c r="ATW9" s="173"/>
      <c r="ATX9" s="173"/>
      <c r="ATY9" s="173"/>
      <c r="ATZ9" s="173"/>
      <c r="AUA9" s="173"/>
      <c r="AUB9" s="173"/>
      <c r="AUC9" s="173"/>
      <c r="AUD9" s="173"/>
      <c r="AUE9" s="173"/>
      <c r="AUF9" s="173"/>
      <c r="AUG9" s="173"/>
      <c r="AUH9" s="173"/>
      <c r="AUI9" s="173"/>
      <c r="AUJ9" s="173"/>
      <c r="AUK9" s="173"/>
      <c r="AUL9" s="173"/>
      <c r="AUM9" s="173"/>
      <c r="AUN9" s="173"/>
      <c r="AUO9" s="173"/>
      <c r="AUP9" s="173"/>
      <c r="AUQ9" s="173"/>
      <c r="AUR9" s="173"/>
      <c r="AUS9" s="173"/>
      <c r="AUT9" s="173"/>
      <c r="AUU9" s="173"/>
      <c r="AUV9" s="173"/>
      <c r="AUW9" s="173"/>
      <c r="AUX9" s="173"/>
      <c r="AUY9" s="173"/>
      <c r="AUZ9" s="173"/>
      <c r="AVA9" s="173"/>
      <c r="AVB9" s="173"/>
      <c r="AVC9" s="173"/>
      <c r="AVD9" s="173"/>
      <c r="AVE9" s="173"/>
      <c r="AVF9" s="173"/>
      <c r="AVG9" s="173"/>
      <c r="AVH9" s="173"/>
      <c r="AVI9" s="173"/>
      <c r="AVJ9" s="173"/>
      <c r="AVK9" s="173"/>
      <c r="AVL9" s="173"/>
      <c r="AVM9" s="173"/>
      <c r="AVN9" s="173"/>
      <c r="AVO9" s="173"/>
      <c r="AVP9" s="173"/>
      <c r="AVQ9" s="173"/>
      <c r="AVR9" s="173"/>
      <c r="AVS9" s="173"/>
      <c r="AVT9" s="173"/>
      <c r="AVU9" s="173"/>
      <c r="AVV9" s="173"/>
      <c r="AVW9" s="173"/>
      <c r="AVX9" s="173"/>
      <c r="AVY9" s="173"/>
      <c r="AVZ9" s="173"/>
      <c r="AWA9" s="173"/>
      <c r="AWB9" s="173"/>
      <c r="AWC9" s="173"/>
      <c r="AWD9" s="173"/>
      <c r="AWE9" s="173"/>
      <c r="AWF9" s="173"/>
      <c r="AWG9" s="173"/>
      <c r="AWH9" s="173"/>
      <c r="AWI9" s="173"/>
      <c r="AWJ9" s="173"/>
      <c r="AWK9" s="173"/>
      <c r="AWL9" s="173"/>
      <c r="AWM9" s="173"/>
      <c r="AWN9" s="173"/>
      <c r="AWO9" s="173"/>
      <c r="AWP9" s="173"/>
      <c r="AWQ9" s="173"/>
      <c r="AWR9" s="173"/>
      <c r="AWS9" s="173"/>
      <c r="AWT9" s="173"/>
      <c r="AWU9" s="173"/>
      <c r="AWV9" s="173"/>
      <c r="AWW9" s="173"/>
      <c r="AWX9" s="173"/>
      <c r="AWY9" s="173"/>
      <c r="AWZ9" s="173"/>
      <c r="AXA9" s="173"/>
      <c r="AXB9" s="173"/>
      <c r="AXC9" s="173"/>
      <c r="AXD9" s="173"/>
      <c r="AXE9" s="173"/>
      <c r="AXF9" s="173"/>
      <c r="AXG9" s="173"/>
      <c r="AXH9" s="173"/>
      <c r="AXI9" s="173"/>
      <c r="AXJ9" s="173"/>
      <c r="AXK9" s="173"/>
      <c r="AXL9" s="173"/>
      <c r="AXM9" s="173"/>
      <c r="AXN9" s="173"/>
      <c r="AXO9" s="173"/>
      <c r="AXP9" s="173"/>
      <c r="AXQ9" s="173"/>
      <c r="AXR9" s="173"/>
      <c r="AXS9" s="173"/>
      <c r="AXT9" s="173"/>
      <c r="AXU9" s="173"/>
      <c r="AXV9" s="173"/>
      <c r="AXW9" s="173"/>
      <c r="AXX9" s="173"/>
      <c r="AXY9" s="173"/>
      <c r="AXZ9" s="173"/>
      <c r="AYA9" s="173"/>
      <c r="AYB9" s="173"/>
      <c r="AYC9" s="173"/>
      <c r="AYD9" s="173"/>
      <c r="AYE9" s="173"/>
      <c r="AYF9" s="173"/>
      <c r="AYG9" s="173"/>
      <c r="AYH9" s="173"/>
      <c r="AYI9" s="173"/>
      <c r="AYJ9" s="173"/>
      <c r="AYK9" s="173"/>
      <c r="AYL9" s="173"/>
      <c r="AYM9" s="173"/>
      <c r="AYN9" s="173"/>
      <c r="AYO9" s="173"/>
      <c r="AYP9" s="173"/>
      <c r="AYQ9" s="173"/>
      <c r="AYR9" s="173"/>
      <c r="AYS9" s="173"/>
      <c r="AYT9" s="173"/>
      <c r="AYU9" s="173"/>
      <c r="AYV9" s="173"/>
      <c r="AYW9" s="173"/>
      <c r="AYX9" s="173"/>
      <c r="AYY9" s="173"/>
      <c r="AYZ9" s="173"/>
      <c r="AZA9" s="173"/>
      <c r="AZB9" s="173"/>
      <c r="AZC9" s="173"/>
      <c r="AZD9" s="173"/>
      <c r="AZE9" s="173"/>
      <c r="AZF9" s="173"/>
      <c r="AZG9" s="173"/>
      <c r="AZH9" s="173"/>
      <c r="AZI9" s="173"/>
      <c r="AZJ9" s="173"/>
      <c r="AZK9" s="173"/>
    </row>
    <row r="10" spans="1:1363" s="172" customFormat="1" ht="12.75">
      <c r="A10" s="332" t="s">
        <v>1376</v>
      </c>
      <c r="B10" s="337" t="s">
        <v>1377</v>
      </c>
      <c r="C10" s="334" t="s">
        <v>1369</v>
      </c>
      <c r="D10" s="335">
        <v>1</v>
      </c>
      <c r="E10" s="335"/>
      <c r="F10" s="336"/>
      <c r="G10" s="170"/>
      <c r="H10" s="175"/>
      <c r="I10" s="174"/>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c r="DE10" s="173"/>
      <c r="DF10" s="173"/>
      <c r="DG10" s="173"/>
      <c r="DH10" s="173"/>
      <c r="DI10" s="173"/>
      <c r="DJ10" s="173"/>
      <c r="DK10" s="173"/>
      <c r="DL10" s="173"/>
      <c r="DM10" s="173"/>
      <c r="DN10" s="173"/>
      <c r="DO10" s="173"/>
      <c r="DP10" s="173"/>
      <c r="DQ10" s="173"/>
      <c r="DR10" s="173"/>
      <c r="DS10" s="173"/>
      <c r="DT10" s="173"/>
      <c r="DU10" s="173"/>
      <c r="DV10" s="173"/>
      <c r="DW10" s="173"/>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c r="FF10" s="173"/>
      <c r="FG10" s="173"/>
      <c r="FH10" s="173"/>
      <c r="FI10" s="173"/>
      <c r="FJ10" s="173"/>
      <c r="FK10" s="173"/>
      <c r="FL10" s="173"/>
      <c r="FM10" s="173"/>
      <c r="FN10" s="173"/>
      <c r="FO10" s="173"/>
      <c r="FP10" s="173"/>
      <c r="FQ10" s="173"/>
      <c r="FR10" s="173"/>
      <c r="FS10" s="173"/>
      <c r="FT10" s="173"/>
      <c r="FU10" s="173"/>
      <c r="FV10" s="173"/>
      <c r="FW10" s="173"/>
      <c r="FX10" s="173"/>
      <c r="FY10" s="173"/>
      <c r="FZ10" s="173"/>
      <c r="GA10" s="173"/>
      <c r="GB10" s="173"/>
      <c r="GC10" s="173"/>
      <c r="GD10" s="173"/>
      <c r="GE10" s="173"/>
      <c r="GF10" s="173"/>
      <c r="GG10" s="173"/>
      <c r="GH10" s="173"/>
      <c r="GI10" s="173"/>
      <c r="GJ10" s="173"/>
      <c r="GK10" s="173"/>
      <c r="GL10" s="173"/>
      <c r="GM10" s="173"/>
      <c r="GN10" s="173"/>
      <c r="GO10" s="173"/>
      <c r="GP10" s="173"/>
      <c r="GQ10" s="173"/>
      <c r="GR10" s="173"/>
      <c r="GS10" s="173"/>
      <c r="GT10" s="173"/>
      <c r="GU10" s="173"/>
      <c r="GV10" s="173"/>
      <c r="GW10" s="173"/>
      <c r="GX10" s="173"/>
      <c r="GY10" s="173"/>
      <c r="GZ10" s="173"/>
      <c r="HA10" s="173"/>
      <c r="HB10" s="173"/>
      <c r="HC10" s="173"/>
      <c r="HD10" s="173"/>
      <c r="HE10" s="173"/>
      <c r="HF10" s="173"/>
      <c r="HG10" s="173"/>
      <c r="HH10" s="173"/>
      <c r="HI10" s="173"/>
      <c r="HJ10" s="173"/>
      <c r="HK10" s="173"/>
      <c r="HL10" s="173"/>
      <c r="HM10" s="173"/>
      <c r="HN10" s="173"/>
      <c r="HO10" s="173"/>
      <c r="HP10" s="173"/>
      <c r="HQ10" s="173"/>
      <c r="HR10" s="173"/>
      <c r="HS10" s="173"/>
      <c r="HT10" s="173"/>
      <c r="HU10" s="173"/>
      <c r="HV10" s="173"/>
      <c r="HW10" s="173"/>
      <c r="HX10" s="173"/>
      <c r="HY10" s="173"/>
      <c r="HZ10" s="173"/>
      <c r="IA10" s="173"/>
      <c r="IB10" s="173"/>
      <c r="IC10" s="173"/>
      <c r="ID10" s="173"/>
      <c r="IE10" s="173"/>
      <c r="IF10" s="173"/>
      <c r="IG10" s="173"/>
      <c r="IH10" s="173"/>
      <c r="II10" s="173"/>
      <c r="IJ10" s="173"/>
      <c r="IK10" s="173"/>
      <c r="IL10" s="173"/>
      <c r="IM10" s="173"/>
      <c r="IN10" s="173"/>
      <c r="IO10" s="173"/>
      <c r="IP10" s="173"/>
      <c r="IQ10" s="173"/>
      <c r="IR10" s="173"/>
      <c r="IS10" s="173"/>
      <c r="IT10" s="173"/>
      <c r="IU10" s="173"/>
      <c r="IV10" s="173"/>
      <c r="IW10" s="173"/>
      <c r="IX10" s="173"/>
      <c r="IY10" s="173"/>
      <c r="IZ10" s="173"/>
      <c r="JA10" s="173"/>
      <c r="JB10" s="173"/>
      <c r="JC10" s="173"/>
      <c r="JD10" s="173"/>
      <c r="JE10" s="173"/>
      <c r="JF10" s="173"/>
      <c r="JG10" s="173"/>
      <c r="JH10" s="173"/>
      <c r="JI10" s="173"/>
      <c r="JJ10" s="173"/>
      <c r="JK10" s="173"/>
      <c r="JL10" s="173"/>
      <c r="JM10" s="173"/>
      <c r="JN10" s="173"/>
      <c r="JO10" s="173"/>
      <c r="JP10" s="173"/>
      <c r="JQ10" s="173"/>
      <c r="JR10" s="173"/>
      <c r="JS10" s="173"/>
      <c r="JT10" s="173"/>
      <c r="JU10" s="173"/>
      <c r="JV10" s="173"/>
      <c r="JW10" s="173"/>
      <c r="JX10" s="173"/>
      <c r="JY10" s="173"/>
      <c r="JZ10" s="173"/>
      <c r="KA10" s="173"/>
      <c r="KB10" s="173"/>
      <c r="KC10" s="173"/>
      <c r="KD10" s="173"/>
      <c r="KE10" s="173"/>
      <c r="KF10" s="173"/>
      <c r="KG10" s="173"/>
      <c r="KH10" s="173"/>
      <c r="KI10" s="173"/>
      <c r="KJ10" s="173"/>
      <c r="KK10" s="173"/>
      <c r="KL10" s="173"/>
      <c r="KM10" s="173"/>
      <c r="KN10" s="173"/>
      <c r="KO10" s="173"/>
      <c r="KP10" s="173"/>
      <c r="KQ10" s="173"/>
      <c r="KR10" s="173"/>
      <c r="KS10" s="173"/>
      <c r="KT10" s="173"/>
      <c r="KU10" s="173"/>
      <c r="KV10" s="173"/>
      <c r="KW10" s="173"/>
      <c r="KX10" s="173"/>
      <c r="KY10" s="173"/>
      <c r="KZ10" s="173"/>
      <c r="LA10" s="173"/>
      <c r="LB10" s="173"/>
      <c r="LC10" s="173"/>
      <c r="LD10" s="173"/>
      <c r="LE10" s="173"/>
      <c r="LF10" s="173"/>
      <c r="LG10" s="173"/>
      <c r="LH10" s="173"/>
      <c r="LI10" s="173"/>
      <c r="LJ10" s="173"/>
      <c r="LK10" s="173"/>
      <c r="LL10" s="173"/>
      <c r="LM10" s="173"/>
      <c r="LN10" s="173"/>
      <c r="LO10" s="173"/>
      <c r="LP10" s="173"/>
      <c r="LQ10" s="173"/>
      <c r="LR10" s="173"/>
      <c r="LS10" s="173"/>
      <c r="LT10" s="173"/>
      <c r="LU10" s="173"/>
      <c r="LV10" s="173"/>
      <c r="LW10" s="173"/>
      <c r="LX10" s="173"/>
      <c r="LY10" s="173"/>
      <c r="LZ10" s="173"/>
      <c r="MA10" s="173"/>
      <c r="MB10" s="173"/>
      <c r="MC10" s="173"/>
      <c r="MD10" s="173"/>
      <c r="ME10" s="173"/>
      <c r="MF10" s="173"/>
      <c r="MG10" s="173"/>
      <c r="MH10" s="173"/>
      <c r="MI10" s="173"/>
      <c r="MJ10" s="173"/>
      <c r="MK10" s="173"/>
      <c r="ML10" s="173"/>
      <c r="MM10" s="173"/>
      <c r="MN10" s="173"/>
      <c r="MO10" s="173"/>
      <c r="MP10" s="173"/>
      <c r="MQ10" s="173"/>
      <c r="MR10" s="173"/>
      <c r="MS10" s="173"/>
      <c r="MT10" s="173"/>
      <c r="MU10" s="173"/>
      <c r="MV10" s="173"/>
      <c r="MW10" s="173"/>
      <c r="MX10" s="173"/>
      <c r="MY10" s="173"/>
      <c r="MZ10" s="173"/>
      <c r="NA10" s="173"/>
      <c r="NB10" s="173"/>
      <c r="NC10" s="173"/>
      <c r="ND10" s="173"/>
      <c r="NE10" s="173"/>
      <c r="NF10" s="173"/>
      <c r="NG10" s="173"/>
      <c r="NH10" s="173"/>
      <c r="NI10" s="173"/>
      <c r="NJ10" s="173"/>
      <c r="NK10" s="173"/>
      <c r="NL10" s="173"/>
      <c r="NM10" s="173"/>
      <c r="NN10" s="173"/>
      <c r="NO10" s="173"/>
      <c r="NP10" s="173"/>
      <c r="NQ10" s="173"/>
      <c r="NR10" s="173"/>
      <c r="NS10" s="173"/>
      <c r="NT10" s="173"/>
      <c r="NU10" s="173"/>
      <c r="NV10" s="173"/>
      <c r="NW10" s="173"/>
      <c r="NX10" s="173"/>
      <c r="NY10" s="173"/>
      <c r="NZ10" s="173"/>
      <c r="OA10" s="173"/>
      <c r="OB10" s="173"/>
      <c r="OC10" s="173"/>
      <c r="OD10" s="173"/>
      <c r="OE10" s="173"/>
      <c r="OF10" s="173"/>
      <c r="OG10" s="173"/>
      <c r="OH10" s="173"/>
      <c r="OI10" s="173"/>
      <c r="OJ10" s="173"/>
      <c r="OK10" s="173"/>
      <c r="OL10" s="173"/>
      <c r="OM10" s="173"/>
      <c r="ON10" s="173"/>
      <c r="OO10" s="173"/>
      <c r="OP10" s="173"/>
      <c r="OQ10" s="173"/>
      <c r="OR10" s="173"/>
      <c r="OS10" s="173"/>
      <c r="OT10" s="173"/>
      <c r="OU10" s="173"/>
      <c r="OV10" s="173"/>
      <c r="OW10" s="173"/>
      <c r="OX10" s="173"/>
      <c r="OY10" s="173"/>
      <c r="OZ10" s="173"/>
      <c r="PA10" s="173"/>
      <c r="PB10" s="173"/>
      <c r="PC10" s="173"/>
      <c r="PD10" s="173"/>
      <c r="PE10" s="173"/>
      <c r="PF10" s="173"/>
      <c r="PG10" s="173"/>
      <c r="PH10" s="173"/>
      <c r="PI10" s="173"/>
      <c r="PJ10" s="173"/>
      <c r="PK10" s="173"/>
      <c r="PL10" s="173"/>
      <c r="PM10" s="173"/>
      <c r="PN10" s="173"/>
      <c r="PO10" s="173"/>
      <c r="PP10" s="173"/>
      <c r="PQ10" s="173"/>
      <c r="PR10" s="173"/>
      <c r="PS10" s="173"/>
      <c r="PT10" s="173"/>
      <c r="PU10" s="173"/>
      <c r="PV10" s="173"/>
      <c r="PW10" s="173"/>
      <c r="PX10" s="173"/>
      <c r="PY10" s="173"/>
      <c r="PZ10" s="173"/>
      <c r="QA10" s="173"/>
      <c r="QB10" s="173"/>
      <c r="QC10" s="173"/>
      <c r="QD10" s="173"/>
      <c r="QE10" s="173"/>
      <c r="QF10" s="173"/>
      <c r="QG10" s="173"/>
      <c r="QH10" s="173"/>
      <c r="QI10" s="173"/>
      <c r="QJ10" s="173"/>
      <c r="QK10" s="173"/>
      <c r="QL10" s="173"/>
      <c r="QM10" s="173"/>
      <c r="QN10" s="173"/>
      <c r="QO10" s="173"/>
      <c r="QP10" s="173"/>
      <c r="QQ10" s="173"/>
      <c r="QR10" s="173"/>
      <c r="QS10" s="173"/>
      <c r="QT10" s="173"/>
      <c r="QU10" s="173"/>
      <c r="QV10" s="173"/>
      <c r="QW10" s="173"/>
      <c r="QX10" s="173"/>
      <c r="QY10" s="173"/>
      <c r="QZ10" s="173"/>
      <c r="RA10" s="173"/>
      <c r="RB10" s="173"/>
      <c r="RC10" s="173"/>
      <c r="RD10" s="173"/>
      <c r="RE10" s="173"/>
      <c r="RF10" s="173"/>
      <c r="RG10" s="173"/>
      <c r="RH10" s="173"/>
      <c r="RI10" s="173"/>
      <c r="RJ10" s="173"/>
      <c r="RK10" s="173"/>
      <c r="RL10" s="173"/>
      <c r="RM10" s="173"/>
      <c r="RN10" s="173"/>
      <c r="RO10" s="173"/>
      <c r="RP10" s="173"/>
      <c r="RQ10" s="173"/>
      <c r="RR10" s="173"/>
      <c r="RS10" s="173"/>
      <c r="RT10" s="173"/>
      <c r="RU10" s="173"/>
      <c r="RV10" s="173"/>
      <c r="RW10" s="173"/>
      <c r="RX10" s="173"/>
      <c r="RY10" s="173"/>
      <c r="RZ10" s="173"/>
      <c r="SA10" s="173"/>
      <c r="SB10" s="173"/>
      <c r="SC10" s="173"/>
      <c r="SD10" s="173"/>
      <c r="SE10" s="173"/>
      <c r="SF10" s="173"/>
      <c r="SG10" s="173"/>
      <c r="SH10" s="173"/>
      <c r="SI10" s="173"/>
      <c r="SJ10" s="173"/>
      <c r="SK10" s="173"/>
      <c r="SL10" s="173"/>
      <c r="SM10" s="173"/>
      <c r="SN10" s="173"/>
      <c r="SO10" s="173"/>
      <c r="SP10" s="173"/>
      <c r="SQ10" s="173"/>
      <c r="SR10" s="173"/>
      <c r="SS10" s="173"/>
      <c r="ST10" s="173"/>
      <c r="SU10" s="173"/>
      <c r="SV10" s="173"/>
      <c r="SW10" s="173"/>
      <c r="SX10" s="173"/>
      <c r="SY10" s="173"/>
      <c r="SZ10" s="173"/>
      <c r="TA10" s="173"/>
      <c r="TB10" s="173"/>
      <c r="TC10" s="173"/>
      <c r="TD10" s="173"/>
      <c r="TE10" s="173"/>
      <c r="TF10" s="173"/>
      <c r="TG10" s="173"/>
      <c r="TH10" s="173"/>
      <c r="TI10" s="173"/>
      <c r="TJ10" s="173"/>
      <c r="TK10" s="173"/>
      <c r="TL10" s="173"/>
      <c r="TM10" s="173"/>
      <c r="TN10" s="173"/>
      <c r="TO10" s="173"/>
      <c r="TP10" s="173"/>
      <c r="TQ10" s="173"/>
      <c r="TR10" s="173"/>
      <c r="TS10" s="173"/>
      <c r="TT10" s="173"/>
      <c r="TU10" s="173"/>
      <c r="TV10" s="173"/>
      <c r="TW10" s="173"/>
      <c r="TX10" s="173"/>
      <c r="TY10" s="173"/>
      <c r="TZ10" s="173"/>
      <c r="UA10" s="173"/>
      <c r="UB10" s="173"/>
      <c r="UC10" s="173"/>
      <c r="UD10" s="173"/>
      <c r="UE10" s="173"/>
      <c r="UF10" s="173"/>
      <c r="UG10" s="173"/>
      <c r="UH10" s="173"/>
      <c r="UI10" s="173"/>
      <c r="UJ10" s="173"/>
      <c r="UK10" s="173"/>
      <c r="UL10" s="173"/>
      <c r="UM10" s="173"/>
      <c r="UN10" s="173"/>
      <c r="UO10" s="173"/>
      <c r="UP10" s="173"/>
      <c r="UQ10" s="173"/>
      <c r="UR10" s="173"/>
      <c r="US10" s="173"/>
      <c r="UT10" s="173"/>
      <c r="UU10" s="173"/>
      <c r="UV10" s="173"/>
      <c r="UW10" s="173"/>
      <c r="UX10" s="173"/>
      <c r="UY10" s="173"/>
      <c r="UZ10" s="173"/>
      <c r="VA10" s="173"/>
      <c r="VB10" s="173"/>
      <c r="VC10" s="173"/>
      <c r="VD10" s="173"/>
      <c r="VE10" s="173"/>
      <c r="VF10" s="173"/>
      <c r="VG10" s="173"/>
      <c r="VH10" s="173"/>
      <c r="VI10" s="173"/>
      <c r="VJ10" s="173"/>
      <c r="VK10" s="173"/>
      <c r="VL10" s="173"/>
      <c r="VM10" s="173"/>
      <c r="VN10" s="173"/>
      <c r="VO10" s="173"/>
      <c r="VP10" s="173"/>
      <c r="VQ10" s="173"/>
      <c r="VR10" s="173"/>
      <c r="VS10" s="173"/>
      <c r="VT10" s="173"/>
      <c r="VU10" s="173"/>
      <c r="VV10" s="173"/>
      <c r="VW10" s="173"/>
      <c r="VX10" s="173"/>
      <c r="VY10" s="173"/>
      <c r="VZ10" s="173"/>
      <c r="WA10" s="173"/>
      <c r="WB10" s="173"/>
      <c r="WC10" s="173"/>
      <c r="WD10" s="173"/>
      <c r="WE10" s="173"/>
      <c r="WF10" s="173"/>
      <c r="WG10" s="173"/>
      <c r="WH10" s="173"/>
      <c r="WI10" s="173"/>
      <c r="WJ10" s="173"/>
      <c r="WK10" s="173"/>
      <c r="WL10" s="173"/>
      <c r="WM10" s="173"/>
      <c r="WN10" s="173"/>
      <c r="WO10" s="173"/>
      <c r="WP10" s="173"/>
      <c r="WQ10" s="173"/>
      <c r="WR10" s="173"/>
      <c r="WS10" s="173"/>
      <c r="WT10" s="173"/>
      <c r="WU10" s="173"/>
      <c r="WV10" s="173"/>
      <c r="WW10" s="173"/>
      <c r="WX10" s="173"/>
      <c r="WY10" s="173"/>
      <c r="WZ10" s="173"/>
      <c r="XA10" s="173"/>
      <c r="XB10" s="173"/>
      <c r="XC10" s="173"/>
      <c r="XD10" s="173"/>
      <c r="XE10" s="173"/>
      <c r="XF10" s="173"/>
      <c r="XG10" s="173"/>
      <c r="XH10" s="173"/>
      <c r="XI10" s="173"/>
      <c r="XJ10" s="173"/>
      <c r="XK10" s="173"/>
      <c r="XL10" s="173"/>
      <c r="XM10" s="173"/>
      <c r="XN10" s="173"/>
      <c r="XO10" s="173"/>
      <c r="XP10" s="173"/>
      <c r="XQ10" s="173"/>
      <c r="XR10" s="173"/>
      <c r="XS10" s="173"/>
      <c r="XT10" s="173"/>
      <c r="XU10" s="173"/>
      <c r="XV10" s="173"/>
      <c r="XW10" s="173"/>
      <c r="XX10" s="173"/>
      <c r="XY10" s="173"/>
      <c r="XZ10" s="173"/>
      <c r="YA10" s="173"/>
      <c r="YB10" s="173"/>
      <c r="YC10" s="173"/>
      <c r="YD10" s="173"/>
      <c r="YE10" s="173"/>
      <c r="YF10" s="173"/>
      <c r="YG10" s="173"/>
      <c r="YH10" s="173"/>
      <c r="YI10" s="173"/>
      <c r="YJ10" s="173"/>
      <c r="YK10" s="173"/>
      <c r="YL10" s="173"/>
      <c r="YM10" s="173"/>
      <c r="YN10" s="173"/>
      <c r="YO10" s="173"/>
      <c r="YP10" s="173"/>
      <c r="YQ10" s="173"/>
      <c r="YR10" s="173"/>
      <c r="YS10" s="173"/>
      <c r="YT10" s="173"/>
      <c r="YU10" s="173"/>
      <c r="YV10" s="173"/>
      <c r="YW10" s="173"/>
      <c r="YX10" s="173"/>
      <c r="YY10" s="173"/>
      <c r="YZ10" s="173"/>
      <c r="ZA10" s="173"/>
      <c r="ZB10" s="173"/>
      <c r="ZC10" s="173"/>
      <c r="ZD10" s="173"/>
      <c r="ZE10" s="173"/>
      <c r="ZF10" s="173"/>
      <c r="ZG10" s="173"/>
      <c r="ZH10" s="173"/>
      <c r="ZI10" s="173"/>
      <c r="ZJ10" s="173"/>
      <c r="ZK10" s="173"/>
      <c r="ZL10" s="173"/>
      <c r="ZM10" s="173"/>
      <c r="ZN10" s="173"/>
      <c r="ZO10" s="173"/>
      <c r="ZP10" s="173"/>
      <c r="ZQ10" s="173"/>
      <c r="ZR10" s="173"/>
      <c r="ZS10" s="173"/>
      <c r="ZT10" s="173"/>
      <c r="ZU10" s="173"/>
      <c r="ZV10" s="173"/>
      <c r="ZW10" s="173"/>
      <c r="ZX10" s="173"/>
      <c r="ZY10" s="173"/>
      <c r="ZZ10" s="173"/>
      <c r="AAA10" s="173"/>
      <c r="AAB10" s="173"/>
      <c r="AAC10" s="173"/>
      <c r="AAD10" s="173"/>
      <c r="AAE10" s="173"/>
      <c r="AAF10" s="173"/>
      <c r="AAG10" s="173"/>
      <c r="AAH10" s="173"/>
      <c r="AAI10" s="173"/>
      <c r="AAJ10" s="173"/>
      <c r="AAK10" s="173"/>
      <c r="AAL10" s="173"/>
      <c r="AAM10" s="173"/>
      <c r="AAN10" s="173"/>
      <c r="AAO10" s="173"/>
      <c r="AAP10" s="173"/>
      <c r="AAQ10" s="173"/>
      <c r="AAR10" s="173"/>
      <c r="AAS10" s="173"/>
      <c r="AAT10" s="173"/>
      <c r="AAU10" s="173"/>
      <c r="AAV10" s="173"/>
      <c r="AAW10" s="173"/>
      <c r="AAX10" s="173"/>
      <c r="AAY10" s="173"/>
      <c r="AAZ10" s="173"/>
      <c r="ABA10" s="173"/>
      <c r="ABB10" s="173"/>
      <c r="ABC10" s="173"/>
      <c r="ABD10" s="173"/>
      <c r="ABE10" s="173"/>
      <c r="ABF10" s="173"/>
      <c r="ABG10" s="173"/>
      <c r="ABH10" s="173"/>
      <c r="ABI10" s="173"/>
      <c r="ABJ10" s="173"/>
      <c r="ABK10" s="173"/>
      <c r="ABL10" s="173"/>
      <c r="ABM10" s="173"/>
      <c r="ABN10" s="173"/>
      <c r="ABO10" s="173"/>
      <c r="ABP10" s="173"/>
      <c r="ABQ10" s="173"/>
      <c r="ABR10" s="173"/>
      <c r="ABS10" s="173"/>
      <c r="ABT10" s="173"/>
      <c r="ABU10" s="173"/>
      <c r="ABV10" s="173"/>
      <c r="ABW10" s="173"/>
      <c r="ABX10" s="173"/>
      <c r="ABY10" s="173"/>
      <c r="ABZ10" s="173"/>
      <c r="ACA10" s="173"/>
      <c r="ACB10" s="173"/>
      <c r="ACC10" s="173"/>
      <c r="ACD10" s="173"/>
      <c r="ACE10" s="173"/>
      <c r="ACF10" s="173"/>
      <c r="ACG10" s="173"/>
      <c r="ACH10" s="173"/>
      <c r="ACI10" s="173"/>
      <c r="ACJ10" s="173"/>
      <c r="ACK10" s="173"/>
      <c r="ACL10" s="173"/>
      <c r="ACM10" s="173"/>
      <c r="ACN10" s="173"/>
      <c r="ACO10" s="173"/>
      <c r="ACP10" s="173"/>
      <c r="ACQ10" s="173"/>
      <c r="ACR10" s="173"/>
      <c r="ACS10" s="173"/>
      <c r="ACT10" s="173"/>
      <c r="ACU10" s="173"/>
      <c r="ACV10" s="173"/>
      <c r="ACW10" s="173"/>
      <c r="ACX10" s="173"/>
      <c r="ACY10" s="173"/>
      <c r="ACZ10" s="173"/>
      <c r="ADA10" s="173"/>
      <c r="ADB10" s="173"/>
      <c r="ADC10" s="173"/>
      <c r="ADD10" s="173"/>
      <c r="ADE10" s="173"/>
      <c r="ADF10" s="173"/>
      <c r="ADG10" s="173"/>
      <c r="ADH10" s="173"/>
      <c r="ADI10" s="173"/>
      <c r="ADJ10" s="173"/>
      <c r="ADK10" s="173"/>
      <c r="ADL10" s="173"/>
      <c r="ADM10" s="173"/>
      <c r="ADN10" s="173"/>
      <c r="ADO10" s="173"/>
      <c r="ADP10" s="173"/>
      <c r="ADQ10" s="173"/>
      <c r="ADR10" s="173"/>
      <c r="ADS10" s="173"/>
      <c r="ADT10" s="173"/>
      <c r="ADU10" s="173"/>
      <c r="ADV10" s="173"/>
      <c r="ADW10" s="173"/>
      <c r="ADX10" s="173"/>
      <c r="ADY10" s="173"/>
      <c r="ADZ10" s="173"/>
      <c r="AEA10" s="173"/>
      <c r="AEB10" s="173"/>
      <c r="AEC10" s="173"/>
      <c r="AED10" s="173"/>
      <c r="AEE10" s="173"/>
      <c r="AEF10" s="173"/>
      <c r="AEG10" s="173"/>
      <c r="AEH10" s="173"/>
      <c r="AEI10" s="173"/>
      <c r="AEJ10" s="173"/>
      <c r="AEK10" s="173"/>
      <c r="AEL10" s="173"/>
      <c r="AEM10" s="173"/>
      <c r="AEN10" s="173"/>
      <c r="AEO10" s="173"/>
      <c r="AEP10" s="173"/>
      <c r="AEQ10" s="173"/>
      <c r="AER10" s="173"/>
      <c r="AES10" s="173"/>
      <c r="AET10" s="173"/>
      <c r="AEU10" s="173"/>
      <c r="AEV10" s="173"/>
      <c r="AEW10" s="173"/>
      <c r="AEX10" s="173"/>
      <c r="AEY10" s="173"/>
      <c r="AEZ10" s="173"/>
      <c r="AFA10" s="173"/>
      <c r="AFB10" s="173"/>
      <c r="AFC10" s="173"/>
      <c r="AFD10" s="173"/>
      <c r="AFE10" s="173"/>
      <c r="AFF10" s="173"/>
      <c r="AFG10" s="173"/>
      <c r="AFH10" s="173"/>
      <c r="AFI10" s="173"/>
      <c r="AFJ10" s="173"/>
      <c r="AFK10" s="173"/>
      <c r="AFL10" s="173"/>
      <c r="AFM10" s="173"/>
      <c r="AFN10" s="173"/>
      <c r="AFO10" s="173"/>
      <c r="AFP10" s="173"/>
      <c r="AFQ10" s="173"/>
      <c r="AFR10" s="173"/>
      <c r="AFS10" s="173"/>
      <c r="AFT10" s="173"/>
      <c r="AFU10" s="173"/>
      <c r="AFV10" s="173"/>
      <c r="AFW10" s="173"/>
      <c r="AFX10" s="173"/>
      <c r="AFY10" s="173"/>
      <c r="AFZ10" s="173"/>
      <c r="AGA10" s="173"/>
      <c r="AGB10" s="173"/>
      <c r="AGC10" s="173"/>
      <c r="AGD10" s="173"/>
      <c r="AGE10" s="173"/>
      <c r="AGF10" s="173"/>
      <c r="AGG10" s="173"/>
      <c r="AGH10" s="173"/>
      <c r="AGI10" s="173"/>
      <c r="AGJ10" s="173"/>
      <c r="AGK10" s="173"/>
      <c r="AGL10" s="173"/>
      <c r="AGM10" s="173"/>
      <c r="AGN10" s="173"/>
      <c r="AGO10" s="173"/>
      <c r="AGP10" s="173"/>
      <c r="AGQ10" s="173"/>
      <c r="AGR10" s="173"/>
      <c r="AGS10" s="173"/>
      <c r="AGT10" s="173"/>
      <c r="AGU10" s="173"/>
      <c r="AGV10" s="173"/>
      <c r="AGW10" s="173"/>
      <c r="AGX10" s="173"/>
      <c r="AGY10" s="173"/>
      <c r="AGZ10" s="173"/>
      <c r="AHA10" s="173"/>
      <c r="AHB10" s="173"/>
      <c r="AHC10" s="173"/>
      <c r="AHD10" s="173"/>
      <c r="AHE10" s="173"/>
      <c r="AHF10" s="173"/>
      <c r="AHG10" s="173"/>
      <c r="AHH10" s="173"/>
      <c r="AHI10" s="173"/>
      <c r="AHJ10" s="173"/>
      <c r="AHK10" s="173"/>
      <c r="AHL10" s="173"/>
      <c r="AHM10" s="173"/>
      <c r="AHN10" s="173"/>
      <c r="AHO10" s="173"/>
      <c r="AHP10" s="173"/>
      <c r="AHQ10" s="173"/>
      <c r="AHR10" s="173"/>
      <c r="AHS10" s="173"/>
      <c r="AHT10" s="173"/>
      <c r="AHU10" s="173"/>
      <c r="AHV10" s="173"/>
      <c r="AHW10" s="173"/>
      <c r="AHX10" s="173"/>
      <c r="AHY10" s="173"/>
      <c r="AHZ10" s="173"/>
      <c r="AIA10" s="173"/>
      <c r="AIB10" s="173"/>
      <c r="AIC10" s="173"/>
      <c r="AID10" s="173"/>
      <c r="AIE10" s="173"/>
      <c r="AIF10" s="173"/>
      <c r="AIG10" s="173"/>
      <c r="AIH10" s="173"/>
      <c r="AII10" s="173"/>
      <c r="AIJ10" s="173"/>
      <c r="AIK10" s="173"/>
      <c r="AIL10" s="173"/>
      <c r="AIM10" s="173"/>
      <c r="AIN10" s="173"/>
      <c r="AIO10" s="173"/>
      <c r="AIP10" s="173"/>
      <c r="AIQ10" s="173"/>
      <c r="AIR10" s="173"/>
      <c r="AIS10" s="173"/>
      <c r="AIT10" s="173"/>
      <c r="AIU10" s="173"/>
      <c r="AIV10" s="173"/>
      <c r="AIW10" s="173"/>
      <c r="AIX10" s="173"/>
      <c r="AIY10" s="173"/>
      <c r="AIZ10" s="173"/>
      <c r="AJA10" s="173"/>
      <c r="AJB10" s="173"/>
      <c r="AJC10" s="173"/>
      <c r="AJD10" s="173"/>
      <c r="AJE10" s="173"/>
      <c r="AJF10" s="173"/>
      <c r="AJG10" s="173"/>
      <c r="AJH10" s="173"/>
      <c r="AJI10" s="173"/>
      <c r="AJJ10" s="173"/>
      <c r="AJK10" s="173"/>
      <c r="AJL10" s="173"/>
      <c r="AJM10" s="173"/>
      <c r="AJN10" s="173"/>
      <c r="AJO10" s="173"/>
      <c r="AJP10" s="173"/>
      <c r="AJQ10" s="173"/>
      <c r="AJR10" s="173"/>
      <c r="AJS10" s="173"/>
      <c r="AJT10" s="173"/>
      <c r="AJU10" s="173"/>
      <c r="AJV10" s="173"/>
      <c r="AJW10" s="173"/>
      <c r="AJX10" s="173"/>
      <c r="AJY10" s="173"/>
      <c r="AJZ10" s="173"/>
      <c r="AKA10" s="173"/>
      <c r="AKB10" s="173"/>
      <c r="AKC10" s="173"/>
      <c r="AKD10" s="173"/>
      <c r="AKE10" s="173"/>
      <c r="AKF10" s="173"/>
      <c r="AKG10" s="173"/>
      <c r="AKH10" s="173"/>
      <c r="AKI10" s="173"/>
      <c r="AKJ10" s="173"/>
      <c r="AKK10" s="173"/>
      <c r="AKL10" s="173"/>
      <c r="AKM10" s="173"/>
      <c r="AKN10" s="173"/>
      <c r="AKO10" s="173"/>
      <c r="AKP10" s="173"/>
      <c r="AKQ10" s="173"/>
      <c r="AKR10" s="173"/>
      <c r="AKS10" s="173"/>
      <c r="AKT10" s="173"/>
      <c r="AKU10" s="173"/>
      <c r="AKV10" s="173"/>
      <c r="AKW10" s="173"/>
      <c r="AKX10" s="173"/>
      <c r="AKY10" s="173"/>
      <c r="AKZ10" s="173"/>
      <c r="ALA10" s="173"/>
      <c r="ALB10" s="173"/>
      <c r="ALC10" s="173"/>
      <c r="ALD10" s="173"/>
      <c r="ALE10" s="173"/>
      <c r="ALF10" s="173"/>
      <c r="ALG10" s="173"/>
      <c r="ALH10" s="173"/>
      <c r="ALI10" s="173"/>
      <c r="ALJ10" s="173"/>
      <c r="ALK10" s="173"/>
      <c r="ALL10" s="173"/>
      <c r="ALM10" s="173"/>
      <c r="ALN10" s="173"/>
      <c r="ALO10" s="173"/>
      <c r="ALP10" s="173"/>
      <c r="ALQ10" s="173"/>
      <c r="ALR10" s="173"/>
      <c r="ALS10" s="173"/>
      <c r="ALT10" s="173"/>
      <c r="ALU10" s="173"/>
      <c r="ALV10" s="173"/>
      <c r="ALW10" s="173"/>
      <c r="ALX10" s="173"/>
      <c r="ALY10" s="173"/>
      <c r="ALZ10" s="173"/>
      <c r="AMA10" s="173"/>
      <c r="AMB10" s="173"/>
      <c r="AMC10" s="173"/>
      <c r="AMD10" s="173"/>
      <c r="AME10" s="173"/>
      <c r="AMF10" s="173"/>
      <c r="AMG10" s="173"/>
      <c r="AMH10" s="173"/>
      <c r="AMI10" s="173"/>
      <c r="AMJ10" s="173"/>
      <c r="AMK10" s="173"/>
      <c r="AML10" s="173"/>
      <c r="AMM10" s="173"/>
      <c r="AMN10" s="173"/>
      <c r="AMO10" s="173"/>
      <c r="AMP10" s="173"/>
      <c r="AMQ10" s="173"/>
      <c r="AMR10" s="173"/>
      <c r="AMS10" s="173"/>
      <c r="AMT10" s="173"/>
      <c r="AMU10" s="173"/>
      <c r="AMV10" s="173"/>
      <c r="AMW10" s="173"/>
      <c r="AMX10" s="173"/>
      <c r="AMY10" s="173"/>
      <c r="AMZ10" s="173"/>
      <c r="ANA10" s="173"/>
      <c r="ANB10" s="173"/>
      <c r="ANC10" s="173"/>
      <c r="AND10" s="173"/>
      <c r="ANE10" s="173"/>
      <c r="ANF10" s="173"/>
      <c r="ANG10" s="173"/>
      <c r="ANH10" s="173"/>
      <c r="ANI10" s="173"/>
      <c r="ANJ10" s="173"/>
      <c r="ANK10" s="173"/>
      <c r="ANL10" s="173"/>
      <c r="ANM10" s="173"/>
      <c r="ANN10" s="173"/>
      <c r="ANO10" s="173"/>
      <c r="ANP10" s="173"/>
      <c r="ANQ10" s="173"/>
      <c r="ANR10" s="173"/>
      <c r="ANS10" s="173"/>
      <c r="ANT10" s="173"/>
      <c r="ANU10" s="173"/>
      <c r="ANV10" s="173"/>
      <c r="ANW10" s="173"/>
      <c r="ANX10" s="173"/>
      <c r="ANY10" s="173"/>
      <c r="ANZ10" s="173"/>
      <c r="AOA10" s="173"/>
      <c r="AOB10" s="173"/>
      <c r="AOC10" s="173"/>
      <c r="AOD10" s="173"/>
      <c r="AOE10" s="173"/>
      <c r="AOF10" s="173"/>
      <c r="AOG10" s="173"/>
      <c r="AOH10" s="173"/>
      <c r="AOI10" s="173"/>
      <c r="AOJ10" s="173"/>
      <c r="AOK10" s="173"/>
      <c r="AOL10" s="173"/>
      <c r="AOM10" s="173"/>
      <c r="AON10" s="173"/>
      <c r="AOO10" s="173"/>
      <c r="AOP10" s="173"/>
      <c r="AOQ10" s="173"/>
      <c r="AOR10" s="173"/>
      <c r="AOS10" s="173"/>
      <c r="AOT10" s="173"/>
      <c r="AOU10" s="173"/>
      <c r="AOV10" s="173"/>
      <c r="AOW10" s="173"/>
      <c r="AOX10" s="173"/>
      <c r="AOY10" s="173"/>
      <c r="AOZ10" s="173"/>
      <c r="APA10" s="173"/>
      <c r="APB10" s="173"/>
      <c r="APC10" s="173"/>
      <c r="APD10" s="173"/>
      <c r="APE10" s="173"/>
      <c r="APF10" s="173"/>
      <c r="APG10" s="173"/>
      <c r="APH10" s="173"/>
      <c r="API10" s="173"/>
      <c r="APJ10" s="173"/>
      <c r="APK10" s="173"/>
      <c r="APL10" s="173"/>
      <c r="APM10" s="173"/>
      <c r="APN10" s="173"/>
      <c r="APO10" s="173"/>
      <c r="APP10" s="173"/>
      <c r="APQ10" s="173"/>
      <c r="APR10" s="173"/>
      <c r="APS10" s="173"/>
      <c r="APT10" s="173"/>
      <c r="APU10" s="173"/>
      <c r="APV10" s="173"/>
      <c r="APW10" s="173"/>
      <c r="APX10" s="173"/>
      <c r="APY10" s="173"/>
      <c r="APZ10" s="173"/>
      <c r="AQA10" s="173"/>
      <c r="AQB10" s="173"/>
      <c r="AQC10" s="173"/>
      <c r="AQD10" s="173"/>
      <c r="AQE10" s="173"/>
      <c r="AQF10" s="173"/>
      <c r="AQG10" s="173"/>
      <c r="AQH10" s="173"/>
      <c r="AQI10" s="173"/>
      <c r="AQJ10" s="173"/>
      <c r="AQK10" s="173"/>
      <c r="AQL10" s="173"/>
      <c r="AQM10" s="173"/>
      <c r="AQN10" s="173"/>
      <c r="AQO10" s="173"/>
      <c r="AQP10" s="173"/>
      <c r="AQQ10" s="173"/>
      <c r="AQR10" s="173"/>
      <c r="AQS10" s="173"/>
      <c r="AQT10" s="173"/>
      <c r="AQU10" s="173"/>
      <c r="AQV10" s="173"/>
      <c r="AQW10" s="173"/>
      <c r="AQX10" s="173"/>
      <c r="AQY10" s="173"/>
      <c r="AQZ10" s="173"/>
      <c r="ARA10" s="173"/>
      <c r="ARB10" s="173"/>
      <c r="ARC10" s="173"/>
      <c r="ARD10" s="173"/>
      <c r="ARE10" s="173"/>
      <c r="ARF10" s="173"/>
      <c r="ARG10" s="173"/>
      <c r="ARH10" s="173"/>
      <c r="ARI10" s="173"/>
      <c r="ARJ10" s="173"/>
      <c r="ARK10" s="173"/>
      <c r="ARL10" s="173"/>
      <c r="ARM10" s="173"/>
      <c r="ARN10" s="173"/>
      <c r="ARO10" s="173"/>
      <c r="ARP10" s="173"/>
      <c r="ARQ10" s="173"/>
      <c r="ARR10" s="173"/>
      <c r="ARS10" s="173"/>
      <c r="ART10" s="173"/>
      <c r="ARU10" s="173"/>
      <c r="ARV10" s="173"/>
      <c r="ARW10" s="173"/>
      <c r="ARX10" s="173"/>
      <c r="ARY10" s="173"/>
      <c r="ARZ10" s="173"/>
      <c r="ASA10" s="173"/>
      <c r="ASB10" s="173"/>
      <c r="ASC10" s="173"/>
      <c r="ASD10" s="173"/>
      <c r="ASE10" s="173"/>
      <c r="ASF10" s="173"/>
      <c r="ASG10" s="173"/>
      <c r="ASH10" s="173"/>
      <c r="ASI10" s="173"/>
      <c r="ASJ10" s="173"/>
      <c r="ASK10" s="173"/>
      <c r="ASL10" s="173"/>
      <c r="ASM10" s="173"/>
      <c r="ASN10" s="173"/>
      <c r="ASO10" s="173"/>
      <c r="ASP10" s="173"/>
      <c r="ASQ10" s="173"/>
      <c r="ASR10" s="173"/>
      <c r="ASS10" s="173"/>
      <c r="AST10" s="173"/>
      <c r="ASU10" s="173"/>
      <c r="ASV10" s="173"/>
      <c r="ASW10" s="173"/>
      <c r="ASX10" s="173"/>
      <c r="ASY10" s="173"/>
      <c r="ASZ10" s="173"/>
      <c r="ATA10" s="173"/>
      <c r="ATB10" s="173"/>
      <c r="ATC10" s="173"/>
      <c r="ATD10" s="173"/>
      <c r="ATE10" s="173"/>
      <c r="ATF10" s="173"/>
      <c r="ATG10" s="173"/>
      <c r="ATH10" s="173"/>
      <c r="ATI10" s="173"/>
      <c r="ATJ10" s="173"/>
      <c r="ATK10" s="173"/>
      <c r="ATL10" s="173"/>
      <c r="ATM10" s="173"/>
      <c r="ATN10" s="173"/>
      <c r="ATO10" s="173"/>
      <c r="ATP10" s="173"/>
      <c r="ATQ10" s="173"/>
      <c r="ATR10" s="173"/>
      <c r="ATS10" s="173"/>
      <c r="ATT10" s="173"/>
      <c r="ATU10" s="173"/>
      <c r="ATV10" s="173"/>
      <c r="ATW10" s="173"/>
      <c r="ATX10" s="173"/>
      <c r="ATY10" s="173"/>
      <c r="ATZ10" s="173"/>
      <c r="AUA10" s="173"/>
      <c r="AUB10" s="173"/>
      <c r="AUC10" s="173"/>
      <c r="AUD10" s="173"/>
      <c r="AUE10" s="173"/>
      <c r="AUF10" s="173"/>
      <c r="AUG10" s="173"/>
      <c r="AUH10" s="173"/>
      <c r="AUI10" s="173"/>
      <c r="AUJ10" s="173"/>
      <c r="AUK10" s="173"/>
      <c r="AUL10" s="173"/>
      <c r="AUM10" s="173"/>
      <c r="AUN10" s="173"/>
      <c r="AUO10" s="173"/>
      <c r="AUP10" s="173"/>
      <c r="AUQ10" s="173"/>
      <c r="AUR10" s="173"/>
      <c r="AUS10" s="173"/>
      <c r="AUT10" s="173"/>
      <c r="AUU10" s="173"/>
      <c r="AUV10" s="173"/>
      <c r="AUW10" s="173"/>
      <c r="AUX10" s="173"/>
      <c r="AUY10" s="173"/>
      <c r="AUZ10" s="173"/>
      <c r="AVA10" s="173"/>
      <c r="AVB10" s="173"/>
      <c r="AVC10" s="173"/>
      <c r="AVD10" s="173"/>
      <c r="AVE10" s="173"/>
      <c r="AVF10" s="173"/>
      <c r="AVG10" s="173"/>
      <c r="AVH10" s="173"/>
      <c r="AVI10" s="173"/>
      <c r="AVJ10" s="173"/>
      <c r="AVK10" s="173"/>
      <c r="AVL10" s="173"/>
      <c r="AVM10" s="173"/>
      <c r="AVN10" s="173"/>
      <c r="AVO10" s="173"/>
      <c r="AVP10" s="173"/>
      <c r="AVQ10" s="173"/>
      <c r="AVR10" s="173"/>
      <c r="AVS10" s="173"/>
      <c r="AVT10" s="173"/>
      <c r="AVU10" s="173"/>
      <c r="AVV10" s="173"/>
      <c r="AVW10" s="173"/>
      <c r="AVX10" s="173"/>
      <c r="AVY10" s="173"/>
      <c r="AVZ10" s="173"/>
      <c r="AWA10" s="173"/>
      <c r="AWB10" s="173"/>
      <c r="AWC10" s="173"/>
      <c r="AWD10" s="173"/>
      <c r="AWE10" s="173"/>
      <c r="AWF10" s="173"/>
      <c r="AWG10" s="173"/>
      <c r="AWH10" s="173"/>
      <c r="AWI10" s="173"/>
      <c r="AWJ10" s="173"/>
      <c r="AWK10" s="173"/>
      <c r="AWL10" s="173"/>
      <c r="AWM10" s="173"/>
      <c r="AWN10" s="173"/>
      <c r="AWO10" s="173"/>
      <c r="AWP10" s="173"/>
      <c r="AWQ10" s="173"/>
      <c r="AWR10" s="173"/>
      <c r="AWS10" s="173"/>
      <c r="AWT10" s="173"/>
      <c r="AWU10" s="173"/>
      <c r="AWV10" s="173"/>
      <c r="AWW10" s="173"/>
      <c r="AWX10" s="173"/>
      <c r="AWY10" s="173"/>
      <c r="AWZ10" s="173"/>
      <c r="AXA10" s="173"/>
      <c r="AXB10" s="173"/>
      <c r="AXC10" s="173"/>
      <c r="AXD10" s="173"/>
      <c r="AXE10" s="173"/>
      <c r="AXF10" s="173"/>
      <c r="AXG10" s="173"/>
      <c r="AXH10" s="173"/>
      <c r="AXI10" s="173"/>
      <c r="AXJ10" s="173"/>
      <c r="AXK10" s="173"/>
      <c r="AXL10" s="173"/>
      <c r="AXM10" s="173"/>
      <c r="AXN10" s="173"/>
      <c r="AXO10" s="173"/>
      <c r="AXP10" s="173"/>
      <c r="AXQ10" s="173"/>
      <c r="AXR10" s="173"/>
      <c r="AXS10" s="173"/>
      <c r="AXT10" s="173"/>
      <c r="AXU10" s="173"/>
      <c r="AXV10" s="173"/>
      <c r="AXW10" s="173"/>
      <c r="AXX10" s="173"/>
      <c r="AXY10" s="173"/>
      <c r="AXZ10" s="173"/>
      <c r="AYA10" s="173"/>
      <c r="AYB10" s="173"/>
      <c r="AYC10" s="173"/>
      <c r="AYD10" s="173"/>
      <c r="AYE10" s="173"/>
      <c r="AYF10" s="173"/>
      <c r="AYG10" s="173"/>
      <c r="AYH10" s="173"/>
      <c r="AYI10" s="173"/>
      <c r="AYJ10" s="173"/>
      <c r="AYK10" s="173"/>
      <c r="AYL10" s="173"/>
      <c r="AYM10" s="173"/>
      <c r="AYN10" s="173"/>
      <c r="AYO10" s="173"/>
      <c r="AYP10" s="173"/>
      <c r="AYQ10" s="173"/>
      <c r="AYR10" s="173"/>
      <c r="AYS10" s="173"/>
      <c r="AYT10" s="173"/>
      <c r="AYU10" s="173"/>
      <c r="AYV10" s="173"/>
      <c r="AYW10" s="173"/>
      <c r="AYX10" s="173"/>
      <c r="AYY10" s="173"/>
      <c r="AYZ10" s="173"/>
      <c r="AZA10" s="173"/>
      <c r="AZB10" s="173"/>
      <c r="AZC10" s="173"/>
      <c r="AZD10" s="173"/>
      <c r="AZE10" s="173"/>
      <c r="AZF10" s="173"/>
      <c r="AZG10" s="173"/>
      <c r="AZH10" s="173"/>
      <c r="AZI10" s="173"/>
      <c r="AZJ10" s="173"/>
      <c r="AZK10" s="173"/>
    </row>
    <row r="11" spans="1:1363" s="172" customFormat="1" ht="12.75">
      <c r="A11" s="332" t="s">
        <v>1378</v>
      </c>
      <c r="B11" s="337" t="s">
        <v>1379</v>
      </c>
      <c r="C11" s="334" t="s">
        <v>1369</v>
      </c>
      <c r="D11" s="335">
        <v>1</v>
      </c>
      <c r="E11" s="335"/>
      <c r="F11" s="336"/>
      <c r="G11" s="170"/>
      <c r="H11" s="175"/>
      <c r="I11" s="174"/>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c r="IH11" s="173"/>
      <c r="II11" s="173"/>
      <c r="IJ11" s="173"/>
      <c r="IK11" s="173"/>
      <c r="IL11" s="173"/>
      <c r="IM11" s="173"/>
      <c r="IN11" s="173"/>
      <c r="IO11" s="173"/>
      <c r="IP11" s="173"/>
      <c r="IQ11" s="173"/>
      <c r="IR11" s="173"/>
      <c r="IS11" s="173"/>
      <c r="IT11" s="173"/>
      <c r="IU11" s="173"/>
      <c r="IV11" s="173"/>
      <c r="IW11" s="173"/>
      <c r="IX11" s="173"/>
      <c r="IY11" s="173"/>
      <c r="IZ11" s="173"/>
      <c r="JA11" s="173"/>
      <c r="JB11" s="173"/>
      <c r="JC11" s="173"/>
      <c r="JD11" s="173"/>
      <c r="JE11" s="173"/>
      <c r="JF11" s="173"/>
      <c r="JG11" s="173"/>
      <c r="JH11" s="173"/>
      <c r="JI11" s="173"/>
      <c r="JJ11" s="173"/>
      <c r="JK11" s="173"/>
      <c r="JL11" s="173"/>
      <c r="JM11" s="173"/>
      <c r="JN11" s="173"/>
      <c r="JO11" s="173"/>
      <c r="JP11" s="173"/>
      <c r="JQ11" s="173"/>
      <c r="JR11" s="173"/>
      <c r="JS11" s="173"/>
      <c r="JT11" s="173"/>
      <c r="JU11" s="173"/>
      <c r="JV11" s="173"/>
      <c r="JW11" s="173"/>
      <c r="JX11" s="173"/>
      <c r="JY11" s="173"/>
      <c r="JZ11" s="173"/>
      <c r="KA11" s="173"/>
      <c r="KB11" s="173"/>
      <c r="KC11" s="173"/>
      <c r="KD11" s="173"/>
      <c r="KE11" s="173"/>
      <c r="KF11" s="173"/>
      <c r="KG11" s="173"/>
      <c r="KH11" s="173"/>
      <c r="KI11" s="173"/>
      <c r="KJ11" s="173"/>
      <c r="KK11" s="173"/>
      <c r="KL11" s="173"/>
      <c r="KM11" s="173"/>
      <c r="KN11" s="173"/>
      <c r="KO11" s="173"/>
      <c r="KP11" s="173"/>
      <c r="KQ11" s="173"/>
      <c r="KR11" s="173"/>
      <c r="KS11" s="173"/>
      <c r="KT11" s="173"/>
      <c r="KU11" s="173"/>
      <c r="KV11" s="173"/>
      <c r="KW11" s="173"/>
      <c r="KX11" s="173"/>
      <c r="KY11" s="173"/>
      <c r="KZ11" s="173"/>
      <c r="LA11" s="173"/>
      <c r="LB11" s="173"/>
      <c r="LC11" s="173"/>
      <c r="LD11" s="173"/>
      <c r="LE11" s="173"/>
      <c r="LF11" s="173"/>
      <c r="LG11" s="173"/>
      <c r="LH11" s="173"/>
      <c r="LI11" s="173"/>
      <c r="LJ11" s="173"/>
      <c r="LK11" s="173"/>
      <c r="LL11" s="173"/>
      <c r="LM11" s="173"/>
      <c r="LN11" s="173"/>
      <c r="LO11" s="173"/>
      <c r="LP11" s="173"/>
      <c r="LQ11" s="173"/>
      <c r="LR11" s="173"/>
      <c r="LS11" s="173"/>
      <c r="LT11" s="173"/>
      <c r="LU11" s="173"/>
      <c r="LV11" s="173"/>
      <c r="LW11" s="173"/>
      <c r="LX11" s="173"/>
      <c r="LY11" s="173"/>
      <c r="LZ11" s="173"/>
      <c r="MA11" s="173"/>
      <c r="MB11" s="173"/>
      <c r="MC11" s="173"/>
      <c r="MD11" s="173"/>
      <c r="ME11" s="173"/>
      <c r="MF11" s="173"/>
      <c r="MG11" s="173"/>
      <c r="MH11" s="173"/>
      <c r="MI11" s="173"/>
      <c r="MJ11" s="173"/>
      <c r="MK11" s="173"/>
      <c r="ML11" s="173"/>
      <c r="MM11" s="173"/>
      <c r="MN11" s="173"/>
      <c r="MO11" s="173"/>
      <c r="MP11" s="173"/>
      <c r="MQ11" s="173"/>
      <c r="MR11" s="173"/>
      <c r="MS11" s="173"/>
      <c r="MT11" s="173"/>
      <c r="MU11" s="173"/>
      <c r="MV11" s="173"/>
      <c r="MW11" s="173"/>
      <c r="MX11" s="173"/>
      <c r="MY11" s="173"/>
      <c r="MZ11" s="173"/>
      <c r="NA11" s="173"/>
      <c r="NB11" s="173"/>
      <c r="NC11" s="173"/>
      <c r="ND11" s="173"/>
      <c r="NE11" s="173"/>
      <c r="NF11" s="173"/>
      <c r="NG11" s="173"/>
      <c r="NH11" s="173"/>
      <c r="NI11" s="173"/>
      <c r="NJ11" s="173"/>
      <c r="NK11" s="173"/>
      <c r="NL11" s="173"/>
      <c r="NM11" s="173"/>
      <c r="NN11" s="173"/>
      <c r="NO11" s="173"/>
      <c r="NP11" s="173"/>
      <c r="NQ11" s="173"/>
      <c r="NR11" s="173"/>
      <c r="NS11" s="173"/>
      <c r="NT11" s="173"/>
      <c r="NU11" s="173"/>
      <c r="NV11" s="173"/>
      <c r="NW11" s="173"/>
      <c r="NX11" s="173"/>
      <c r="NY11" s="173"/>
      <c r="NZ11" s="173"/>
      <c r="OA11" s="173"/>
      <c r="OB11" s="173"/>
      <c r="OC11" s="173"/>
      <c r="OD11" s="173"/>
      <c r="OE11" s="173"/>
      <c r="OF11" s="173"/>
      <c r="OG11" s="173"/>
      <c r="OH11" s="173"/>
      <c r="OI11" s="173"/>
      <c r="OJ11" s="173"/>
      <c r="OK11" s="173"/>
      <c r="OL11" s="173"/>
      <c r="OM11" s="173"/>
      <c r="ON11" s="173"/>
      <c r="OO11" s="173"/>
      <c r="OP11" s="173"/>
      <c r="OQ11" s="173"/>
      <c r="OR11" s="173"/>
      <c r="OS11" s="173"/>
      <c r="OT11" s="173"/>
      <c r="OU11" s="173"/>
      <c r="OV11" s="173"/>
      <c r="OW11" s="173"/>
      <c r="OX11" s="173"/>
      <c r="OY11" s="173"/>
      <c r="OZ11" s="173"/>
      <c r="PA11" s="173"/>
      <c r="PB11" s="173"/>
      <c r="PC11" s="173"/>
      <c r="PD11" s="173"/>
      <c r="PE11" s="173"/>
      <c r="PF11" s="173"/>
      <c r="PG11" s="173"/>
      <c r="PH11" s="173"/>
      <c r="PI11" s="173"/>
      <c r="PJ11" s="173"/>
      <c r="PK11" s="173"/>
      <c r="PL11" s="173"/>
      <c r="PM11" s="173"/>
      <c r="PN11" s="173"/>
      <c r="PO11" s="173"/>
      <c r="PP11" s="173"/>
      <c r="PQ11" s="173"/>
      <c r="PR11" s="173"/>
      <c r="PS11" s="173"/>
      <c r="PT11" s="173"/>
      <c r="PU11" s="173"/>
      <c r="PV11" s="173"/>
      <c r="PW11" s="173"/>
      <c r="PX11" s="173"/>
      <c r="PY11" s="173"/>
      <c r="PZ11" s="173"/>
      <c r="QA11" s="173"/>
      <c r="QB11" s="173"/>
      <c r="QC11" s="173"/>
      <c r="QD11" s="173"/>
      <c r="QE11" s="173"/>
      <c r="QF11" s="173"/>
      <c r="QG11" s="173"/>
      <c r="QH11" s="173"/>
      <c r="QI11" s="173"/>
      <c r="QJ11" s="173"/>
      <c r="QK11" s="173"/>
      <c r="QL11" s="173"/>
      <c r="QM11" s="173"/>
      <c r="QN11" s="173"/>
      <c r="QO11" s="173"/>
      <c r="QP11" s="173"/>
      <c r="QQ11" s="173"/>
      <c r="QR11" s="173"/>
      <c r="QS11" s="173"/>
      <c r="QT11" s="173"/>
      <c r="QU11" s="173"/>
      <c r="QV11" s="173"/>
      <c r="QW11" s="173"/>
      <c r="QX11" s="173"/>
      <c r="QY11" s="173"/>
      <c r="QZ11" s="173"/>
      <c r="RA11" s="173"/>
      <c r="RB11" s="173"/>
      <c r="RC11" s="173"/>
      <c r="RD11" s="173"/>
      <c r="RE11" s="173"/>
      <c r="RF11" s="173"/>
      <c r="RG11" s="173"/>
      <c r="RH11" s="173"/>
      <c r="RI11" s="173"/>
      <c r="RJ11" s="173"/>
      <c r="RK11" s="173"/>
      <c r="RL11" s="173"/>
      <c r="RM11" s="173"/>
      <c r="RN11" s="173"/>
      <c r="RO11" s="173"/>
      <c r="RP11" s="173"/>
      <c r="RQ11" s="173"/>
      <c r="RR11" s="173"/>
      <c r="RS11" s="173"/>
      <c r="RT11" s="173"/>
      <c r="RU11" s="173"/>
      <c r="RV11" s="173"/>
      <c r="RW11" s="173"/>
      <c r="RX11" s="173"/>
      <c r="RY11" s="173"/>
      <c r="RZ11" s="173"/>
      <c r="SA11" s="173"/>
      <c r="SB11" s="173"/>
      <c r="SC11" s="173"/>
      <c r="SD11" s="173"/>
      <c r="SE11" s="173"/>
      <c r="SF11" s="173"/>
      <c r="SG11" s="173"/>
      <c r="SH11" s="173"/>
      <c r="SI11" s="173"/>
      <c r="SJ11" s="173"/>
      <c r="SK11" s="173"/>
      <c r="SL11" s="173"/>
      <c r="SM11" s="173"/>
      <c r="SN11" s="173"/>
      <c r="SO11" s="173"/>
      <c r="SP11" s="173"/>
      <c r="SQ11" s="173"/>
      <c r="SR11" s="173"/>
      <c r="SS11" s="173"/>
      <c r="ST11" s="173"/>
      <c r="SU11" s="173"/>
      <c r="SV11" s="173"/>
      <c r="SW11" s="173"/>
      <c r="SX11" s="173"/>
      <c r="SY11" s="173"/>
      <c r="SZ11" s="173"/>
      <c r="TA11" s="173"/>
      <c r="TB11" s="173"/>
      <c r="TC11" s="173"/>
      <c r="TD11" s="173"/>
      <c r="TE11" s="173"/>
      <c r="TF11" s="173"/>
      <c r="TG11" s="173"/>
      <c r="TH11" s="173"/>
      <c r="TI11" s="173"/>
      <c r="TJ11" s="173"/>
      <c r="TK11" s="173"/>
      <c r="TL11" s="173"/>
      <c r="TM11" s="173"/>
      <c r="TN11" s="173"/>
      <c r="TO11" s="173"/>
      <c r="TP11" s="173"/>
      <c r="TQ11" s="173"/>
      <c r="TR11" s="173"/>
      <c r="TS11" s="173"/>
      <c r="TT11" s="173"/>
      <c r="TU11" s="173"/>
      <c r="TV11" s="173"/>
      <c r="TW11" s="173"/>
      <c r="TX11" s="173"/>
      <c r="TY11" s="173"/>
      <c r="TZ11" s="173"/>
      <c r="UA11" s="173"/>
      <c r="UB11" s="173"/>
      <c r="UC11" s="173"/>
      <c r="UD11" s="173"/>
      <c r="UE11" s="173"/>
      <c r="UF11" s="173"/>
      <c r="UG11" s="173"/>
      <c r="UH11" s="173"/>
      <c r="UI11" s="173"/>
      <c r="UJ11" s="173"/>
      <c r="UK11" s="173"/>
      <c r="UL11" s="173"/>
      <c r="UM11" s="173"/>
      <c r="UN11" s="173"/>
      <c r="UO11" s="173"/>
      <c r="UP11" s="173"/>
      <c r="UQ11" s="173"/>
      <c r="UR11" s="173"/>
      <c r="US11" s="173"/>
      <c r="UT11" s="173"/>
      <c r="UU11" s="173"/>
      <c r="UV11" s="173"/>
      <c r="UW11" s="173"/>
      <c r="UX11" s="173"/>
      <c r="UY11" s="173"/>
      <c r="UZ11" s="173"/>
      <c r="VA11" s="173"/>
      <c r="VB11" s="173"/>
      <c r="VC11" s="173"/>
      <c r="VD11" s="173"/>
      <c r="VE11" s="173"/>
      <c r="VF11" s="173"/>
      <c r="VG11" s="173"/>
      <c r="VH11" s="173"/>
      <c r="VI11" s="173"/>
      <c r="VJ11" s="173"/>
      <c r="VK11" s="173"/>
      <c r="VL11" s="173"/>
      <c r="VM11" s="173"/>
      <c r="VN11" s="173"/>
      <c r="VO11" s="173"/>
      <c r="VP11" s="173"/>
      <c r="VQ11" s="173"/>
      <c r="VR11" s="173"/>
      <c r="VS11" s="173"/>
      <c r="VT11" s="173"/>
      <c r="VU11" s="173"/>
      <c r="VV11" s="173"/>
      <c r="VW11" s="173"/>
      <c r="VX11" s="173"/>
      <c r="VY11" s="173"/>
      <c r="VZ11" s="173"/>
      <c r="WA11" s="173"/>
      <c r="WB11" s="173"/>
      <c r="WC11" s="173"/>
      <c r="WD11" s="173"/>
      <c r="WE11" s="173"/>
      <c r="WF11" s="173"/>
      <c r="WG11" s="173"/>
      <c r="WH11" s="173"/>
      <c r="WI11" s="173"/>
      <c r="WJ11" s="173"/>
      <c r="WK11" s="173"/>
      <c r="WL11" s="173"/>
      <c r="WM11" s="173"/>
      <c r="WN11" s="173"/>
      <c r="WO11" s="173"/>
      <c r="WP11" s="173"/>
      <c r="WQ11" s="173"/>
      <c r="WR11" s="173"/>
      <c r="WS11" s="173"/>
      <c r="WT11" s="173"/>
      <c r="WU11" s="173"/>
      <c r="WV11" s="173"/>
      <c r="WW11" s="173"/>
      <c r="WX11" s="173"/>
      <c r="WY11" s="173"/>
      <c r="WZ11" s="173"/>
      <c r="XA11" s="173"/>
      <c r="XB11" s="173"/>
      <c r="XC11" s="173"/>
      <c r="XD11" s="173"/>
      <c r="XE11" s="173"/>
      <c r="XF11" s="173"/>
      <c r="XG11" s="173"/>
      <c r="XH11" s="173"/>
      <c r="XI11" s="173"/>
      <c r="XJ11" s="173"/>
      <c r="XK11" s="173"/>
      <c r="XL11" s="173"/>
      <c r="XM11" s="173"/>
      <c r="XN11" s="173"/>
      <c r="XO11" s="173"/>
      <c r="XP11" s="173"/>
      <c r="XQ11" s="173"/>
      <c r="XR11" s="173"/>
      <c r="XS11" s="173"/>
      <c r="XT11" s="173"/>
      <c r="XU11" s="173"/>
      <c r="XV11" s="173"/>
      <c r="XW11" s="173"/>
      <c r="XX11" s="173"/>
      <c r="XY11" s="173"/>
      <c r="XZ11" s="173"/>
      <c r="YA11" s="173"/>
      <c r="YB11" s="173"/>
      <c r="YC11" s="173"/>
      <c r="YD11" s="173"/>
      <c r="YE11" s="173"/>
      <c r="YF11" s="173"/>
      <c r="YG11" s="173"/>
      <c r="YH11" s="173"/>
      <c r="YI11" s="173"/>
      <c r="YJ11" s="173"/>
      <c r="YK11" s="173"/>
      <c r="YL11" s="173"/>
      <c r="YM11" s="173"/>
      <c r="YN11" s="173"/>
      <c r="YO11" s="173"/>
      <c r="YP11" s="173"/>
      <c r="YQ11" s="173"/>
      <c r="YR11" s="173"/>
      <c r="YS11" s="173"/>
      <c r="YT11" s="173"/>
      <c r="YU11" s="173"/>
      <c r="YV11" s="173"/>
      <c r="YW11" s="173"/>
      <c r="YX11" s="173"/>
      <c r="YY11" s="173"/>
      <c r="YZ11" s="173"/>
      <c r="ZA11" s="173"/>
      <c r="ZB11" s="173"/>
      <c r="ZC11" s="173"/>
      <c r="ZD11" s="173"/>
      <c r="ZE11" s="173"/>
      <c r="ZF11" s="173"/>
      <c r="ZG11" s="173"/>
      <c r="ZH11" s="173"/>
      <c r="ZI11" s="173"/>
      <c r="ZJ11" s="173"/>
      <c r="ZK11" s="173"/>
      <c r="ZL11" s="173"/>
      <c r="ZM11" s="173"/>
      <c r="ZN11" s="173"/>
      <c r="ZO11" s="173"/>
      <c r="ZP11" s="173"/>
      <c r="ZQ11" s="173"/>
      <c r="ZR11" s="173"/>
      <c r="ZS11" s="173"/>
      <c r="ZT11" s="173"/>
      <c r="ZU11" s="173"/>
      <c r="ZV11" s="173"/>
      <c r="ZW11" s="173"/>
      <c r="ZX11" s="173"/>
      <c r="ZY11" s="173"/>
      <c r="ZZ11" s="173"/>
      <c r="AAA11" s="173"/>
      <c r="AAB11" s="173"/>
      <c r="AAC11" s="173"/>
      <c r="AAD11" s="173"/>
      <c r="AAE11" s="173"/>
      <c r="AAF11" s="173"/>
      <c r="AAG11" s="173"/>
      <c r="AAH11" s="173"/>
      <c r="AAI11" s="173"/>
      <c r="AAJ11" s="173"/>
      <c r="AAK11" s="173"/>
      <c r="AAL11" s="173"/>
      <c r="AAM11" s="173"/>
      <c r="AAN11" s="173"/>
      <c r="AAO11" s="173"/>
      <c r="AAP11" s="173"/>
      <c r="AAQ11" s="173"/>
      <c r="AAR11" s="173"/>
      <c r="AAS11" s="173"/>
      <c r="AAT11" s="173"/>
      <c r="AAU11" s="173"/>
      <c r="AAV11" s="173"/>
      <c r="AAW11" s="173"/>
      <c r="AAX11" s="173"/>
      <c r="AAY11" s="173"/>
      <c r="AAZ11" s="173"/>
      <c r="ABA11" s="173"/>
      <c r="ABB11" s="173"/>
      <c r="ABC11" s="173"/>
      <c r="ABD11" s="173"/>
      <c r="ABE11" s="173"/>
      <c r="ABF11" s="173"/>
      <c r="ABG11" s="173"/>
      <c r="ABH11" s="173"/>
      <c r="ABI11" s="173"/>
      <c r="ABJ11" s="173"/>
      <c r="ABK11" s="173"/>
      <c r="ABL11" s="173"/>
      <c r="ABM11" s="173"/>
      <c r="ABN11" s="173"/>
      <c r="ABO11" s="173"/>
      <c r="ABP11" s="173"/>
      <c r="ABQ11" s="173"/>
      <c r="ABR11" s="173"/>
      <c r="ABS11" s="173"/>
      <c r="ABT11" s="173"/>
      <c r="ABU11" s="173"/>
      <c r="ABV11" s="173"/>
      <c r="ABW11" s="173"/>
      <c r="ABX11" s="173"/>
      <c r="ABY11" s="173"/>
      <c r="ABZ11" s="173"/>
      <c r="ACA11" s="173"/>
      <c r="ACB11" s="173"/>
      <c r="ACC11" s="173"/>
      <c r="ACD11" s="173"/>
      <c r="ACE11" s="173"/>
      <c r="ACF11" s="173"/>
      <c r="ACG11" s="173"/>
      <c r="ACH11" s="173"/>
      <c r="ACI11" s="173"/>
      <c r="ACJ11" s="173"/>
      <c r="ACK11" s="173"/>
      <c r="ACL11" s="173"/>
      <c r="ACM11" s="173"/>
      <c r="ACN11" s="173"/>
      <c r="ACO11" s="173"/>
      <c r="ACP11" s="173"/>
      <c r="ACQ11" s="173"/>
      <c r="ACR11" s="173"/>
      <c r="ACS11" s="173"/>
      <c r="ACT11" s="173"/>
      <c r="ACU11" s="173"/>
      <c r="ACV11" s="173"/>
      <c r="ACW11" s="173"/>
      <c r="ACX11" s="173"/>
      <c r="ACY11" s="173"/>
      <c r="ACZ11" s="173"/>
      <c r="ADA11" s="173"/>
      <c r="ADB11" s="173"/>
      <c r="ADC11" s="173"/>
      <c r="ADD11" s="173"/>
      <c r="ADE11" s="173"/>
      <c r="ADF11" s="173"/>
      <c r="ADG11" s="173"/>
      <c r="ADH11" s="173"/>
      <c r="ADI11" s="173"/>
      <c r="ADJ11" s="173"/>
      <c r="ADK11" s="173"/>
      <c r="ADL11" s="173"/>
      <c r="ADM11" s="173"/>
      <c r="ADN11" s="173"/>
      <c r="ADO11" s="173"/>
      <c r="ADP11" s="173"/>
      <c r="ADQ11" s="173"/>
      <c r="ADR11" s="173"/>
      <c r="ADS11" s="173"/>
      <c r="ADT11" s="173"/>
      <c r="ADU11" s="173"/>
      <c r="ADV11" s="173"/>
      <c r="ADW11" s="173"/>
      <c r="ADX11" s="173"/>
      <c r="ADY11" s="173"/>
      <c r="ADZ11" s="173"/>
      <c r="AEA11" s="173"/>
      <c r="AEB11" s="173"/>
      <c r="AEC11" s="173"/>
      <c r="AED11" s="173"/>
      <c r="AEE11" s="173"/>
      <c r="AEF11" s="173"/>
      <c r="AEG11" s="173"/>
      <c r="AEH11" s="173"/>
      <c r="AEI11" s="173"/>
      <c r="AEJ11" s="173"/>
      <c r="AEK11" s="173"/>
      <c r="AEL11" s="173"/>
      <c r="AEM11" s="173"/>
      <c r="AEN11" s="173"/>
      <c r="AEO11" s="173"/>
      <c r="AEP11" s="173"/>
      <c r="AEQ11" s="173"/>
      <c r="AER11" s="173"/>
      <c r="AES11" s="173"/>
      <c r="AET11" s="173"/>
      <c r="AEU11" s="173"/>
      <c r="AEV11" s="173"/>
      <c r="AEW11" s="173"/>
      <c r="AEX11" s="173"/>
      <c r="AEY11" s="173"/>
      <c r="AEZ11" s="173"/>
      <c r="AFA11" s="173"/>
      <c r="AFB11" s="173"/>
      <c r="AFC11" s="173"/>
      <c r="AFD11" s="173"/>
      <c r="AFE11" s="173"/>
      <c r="AFF11" s="173"/>
      <c r="AFG11" s="173"/>
      <c r="AFH11" s="173"/>
      <c r="AFI11" s="173"/>
      <c r="AFJ11" s="173"/>
      <c r="AFK11" s="173"/>
      <c r="AFL11" s="173"/>
      <c r="AFM11" s="173"/>
      <c r="AFN11" s="173"/>
      <c r="AFO11" s="173"/>
      <c r="AFP11" s="173"/>
      <c r="AFQ11" s="173"/>
      <c r="AFR11" s="173"/>
      <c r="AFS11" s="173"/>
      <c r="AFT11" s="173"/>
      <c r="AFU11" s="173"/>
      <c r="AFV11" s="173"/>
      <c r="AFW11" s="173"/>
      <c r="AFX11" s="173"/>
      <c r="AFY11" s="173"/>
      <c r="AFZ11" s="173"/>
      <c r="AGA11" s="173"/>
      <c r="AGB11" s="173"/>
      <c r="AGC11" s="173"/>
      <c r="AGD11" s="173"/>
      <c r="AGE11" s="173"/>
      <c r="AGF11" s="173"/>
      <c r="AGG11" s="173"/>
      <c r="AGH11" s="173"/>
      <c r="AGI11" s="173"/>
      <c r="AGJ11" s="173"/>
      <c r="AGK11" s="173"/>
      <c r="AGL11" s="173"/>
      <c r="AGM11" s="173"/>
      <c r="AGN11" s="173"/>
      <c r="AGO11" s="173"/>
      <c r="AGP11" s="173"/>
      <c r="AGQ11" s="173"/>
      <c r="AGR11" s="173"/>
      <c r="AGS11" s="173"/>
      <c r="AGT11" s="173"/>
      <c r="AGU11" s="173"/>
      <c r="AGV11" s="173"/>
      <c r="AGW11" s="173"/>
      <c r="AGX11" s="173"/>
      <c r="AGY11" s="173"/>
      <c r="AGZ11" s="173"/>
      <c r="AHA11" s="173"/>
      <c r="AHB11" s="173"/>
      <c r="AHC11" s="173"/>
      <c r="AHD11" s="173"/>
      <c r="AHE11" s="173"/>
      <c r="AHF11" s="173"/>
      <c r="AHG11" s="173"/>
      <c r="AHH11" s="173"/>
      <c r="AHI11" s="173"/>
      <c r="AHJ11" s="173"/>
      <c r="AHK11" s="173"/>
      <c r="AHL11" s="173"/>
      <c r="AHM11" s="173"/>
      <c r="AHN11" s="173"/>
      <c r="AHO11" s="173"/>
      <c r="AHP11" s="173"/>
      <c r="AHQ11" s="173"/>
      <c r="AHR11" s="173"/>
      <c r="AHS11" s="173"/>
      <c r="AHT11" s="173"/>
      <c r="AHU11" s="173"/>
      <c r="AHV11" s="173"/>
      <c r="AHW11" s="173"/>
      <c r="AHX11" s="173"/>
      <c r="AHY11" s="173"/>
      <c r="AHZ11" s="173"/>
      <c r="AIA11" s="173"/>
      <c r="AIB11" s="173"/>
      <c r="AIC11" s="173"/>
      <c r="AID11" s="173"/>
      <c r="AIE11" s="173"/>
      <c r="AIF11" s="173"/>
      <c r="AIG11" s="173"/>
      <c r="AIH11" s="173"/>
      <c r="AII11" s="173"/>
      <c r="AIJ11" s="173"/>
      <c r="AIK11" s="173"/>
      <c r="AIL11" s="173"/>
      <c r="AIM11" s="173"/>
      <c r="AIN11" s="173"/>
      <c r="AIO11" s="173"/>
      <c r="AIP11" s="173"/>
      <c r="AIQ11" s="173"/>
      <c r="AIR11" s="173"/>
      <c r="AIS11" s="173"/>
      <c r="AIT11" s="173"/>
      <c r="AIU11" s="173"/>
      <c r="AIV11" s="173"/>
      <c r="AIW11" s="173"/>
      <c r="AIX11" s="173"/>
      <c r="AIY11" s="173"/>
      <c r="AIZ11" s="173"/>
      <c r="AJA11" s="173"/>
      <c r="AJB11" s="173"/>
      <c r="AJC11" s="173"/>
      <c r="AJD11" s="173"/>
      <c r="AJE11" s="173"/>
      <c r="AJF11" s="173"/>
      <c r="AJG11" s="173"/>
      <c r="AJH11" s="173"/>
      <c r="AJI11" s="173"/>
      <c r="AJJ11" s="173"/>
      <c r="AJK11" s="173"/>
      <c r="AJL11" s="173"/>
      <c r="AJM11" s="173"/>
      <c r="AJN11" s="173"/>
      <c r="AJO11" s="173"/>
      <c r="AJP11" s="173"/>
      <c r="AJQ11" s="173"/>
      <c r="AJR11" s="173"/>
      <c r="AJS11" s="173"/>
      <c r="AJT11" s="173"/>
      <c r="AJU11" s="173"/>
      <c r="AJV11" s="173"/>
      <c r="AJW11" s="173"/>
      <c r="AJX11" s="173"/>
      <c r="AJY11" s="173"/>
      <c r="AJZ11" s="173"/>
      <c r="AKA11" s="173"/>
      <c r="AKB11" s="173"/>
      <c r="AKC11" s="173"/>
      <c r="AKD11" s="173"/>
      <c r="AKE11" s="173"/>
      <c r="AKF11" s="173"/>
      <c r="AKG11" s="173"/>
      <c r="AKH11" s="173"/>
      <c r="AKI11" s="173"/>
      <c r="AKJ11" s="173"/>
      <c r="AKK11" s="173"/>
      <c r="AKL11" s="173"/>
      <c r="AKM11" s="173"/>
      <c r="AKN11" s="173"/>
      <c r="AKO11" s="173"/>
      <c r="AKP11" s="173"/>
      <c r="AKQ11" s="173"/>
      <c r="AKR11" s="173"/>
      <c r="AKS11" s="173"/>
      <c r="AKT11" s="173"/>
      <c r="AKU11" s="173"/>
      <c r="AKV11" s="173"/>
      <c r="AKW11" s="173"/>
      <c r="AKX11" s="173"/>
      <c r="AKY11" s="173"/>
      <c r="AKZ11" s="173"/>
      <c r="ALA11" s="173"/>
      <c r="ALB11" s="173"/>
      <c r="ALC11" s="173"/>
      <c r="ALD11" s="173"/>
      <c r="ALE11" s="173"/>
      <c r="ALF11" s="173"/>
      <c r="ALG11" s="173"/>
      <c r="ALH11" s="173"/>
      <c r="ALI11" s="173"/>
      <c r="ALJ11" s="173"/>
      <c r="ALK11" s="173"/>
      <c r="ALL11" s="173"/>
      <c r="ALM11" s="173"/>
      <c r="ALN11" s="173"/>
      <c r="ALO11" s="173"/>
      <c r="ALP11" s="173"/>
      <c r="ALQ11" s="173"/>
      <c r="ALR11" s="173"/>
      <c r="ALS11" s="173"/>
      <c r="ALT11" s="173"/>
      <c r="ALU11" s="173"/>
      <c r="ALV11" s="173"/>
      <c r="ALW11" s="173"/>
      <c r="ALX11" s="173"/>
      <c r="ALY11" s="173"/>
      <c r="ALZ11" s="173"/>
      <c r="AMA11" s="173"/>
      <c r="AMB11" s="173"/>
      <c r="AMC11" s="173"/>
      <c r="AMD11" s="173"/>
      <c r="AME11" s="173"/>
      <c r="AMF11" s="173"/>
      <c r="AMG11" s="173"/>
      <c r="AMH11" s="173"/>
      <c r="AMI11" s="173"/>
      <c r="AMJ11" s="173"/>
      <c r="AMK11" s="173"/>
      <c r="AML11" s="173"/>
      <c r="AMM11" s="173"/>
      <c r="AMN11" s="173"/>
      <c r="AMO11" s="173"/>
      <c r="AMP11" s="173"/>
      <c r="AMQ11" s="173"/>
      <c r="AMR11" s="173"/>
      <c r="AMS11" s="173"/>
      <c r="AMT11" s="173"/>
      <c r="AMU11" s="173"/>
      <c r="AMV11" s="173"/>
      <c r="AMW11" s="173"/>
      <c r="AMX11" s="173"/>
      <c r="AMY11" s="173"/>
      <c r="AMZ11" s="173"/>
      <c r="ANA11" s="173"/>
      <c r="ANB11" s="173"/>
      <c r="ANC11" s="173"/>
      <c r="AND11" s="173"/>
      <c r="ANE11" s="173"/>
      <c r="ANF11" s="173"/>
      <c r="ANG11" s="173"/>
      <c r="ANH11" s="173"/>
      <c r="ANI11" s="173"/>
      <c r="ANJ11" s="173"/>
      <c r="ANK11" s="173"/>
      <c r="ANL11" s="173"/>
      <c r="ANM11" s="173"/>
      <c r="ANN11" s="173"/>
      <c r="ANO11" s="173"/>
      <c r="ANP11" s="173"/>
      <c r="ANQ11" s="173"/>
      <c r="ANR11" s="173"/>
      <c r="ANS11" s="173"/>
      <c r="ANT11" s="173"/>
      <c r="ANU11" s="173"/>
      <c r="ANV11" s="173"/>
      <c r="ANW11" s="173"/>
      <c r="ANX11" s="173"/>
      <c r="ANY11" s="173"/>
      <c r="ANZ11" s="173"/>
      <c r="AOA11" s="173"/>
      <c r="AOB11" s="173"/>
      <c r="AOC11" s="173"/>
      <c r="AOD11" s="173"/>
      <c r="AOE11" s="173"/>
      <c r="AOF11" s="173"/>
      <c r="AOG11" s="173"/>
      <c r="AOH11" s="173"/>
      <c r="AOI11" s="173"/>
      <c r="AOJ11" s="173"/>
      <c r="AOK11" s="173"/>
      <c r="AOL11" s="173"/>
      <c r="AOM11" s="173"/>
      <c r="AON11" s="173"/>
      <c r="AOO11" s="173"/>
      <c r="AOP11" s="173"/>
      <c r="AOQ11" s="173"/>
      <c r="AOR11" s="173"/>
      <c r="AOS11" s="173"/>
      <c r="AOT11" s="173"/>
      <c r="AOU11" s="173"/>
      <c r="AOV11" s="173"/>
      <c r="AOW11" s="173"/>
      <c r="AOX11" s="173"/>
      <c r="AOY11" s="173"/>
      <c r="AOZ11" s="173"/>
      <c r="APA11" s="173"/>
      <c r="APB11" s="173"/>
      <c r="APC11" s="173"/>
      <c r="APD11" s="173"/>
      <c r="APE11" s="173"/>
      <c r="APF11" s="173"/>
      <c r="APG11" s="173"/>
      <c r="APH11" s="173"/>
      <c r="API11" s="173"/>
      <c r="APJ11" s="173"/>
      <c r="APK11" s="173"/>
      <c r="APL11" s="173"/>
      <c r="APM11" s="173"/>
      <c r="APN11" s="173"/>
      <c r="APO11" s="173"/>
      <c r="APP11" s="173"/>
      <c r="APQ11" s="173"/>
      <c r="APR11" s="173"/>
      <c r="APS11" s="173"/>
      <c r="APT11" s="173"/>
      <c r="APU11" s="173"/>
      <c r="APV11" s="173"/>
      <c r="APW11" s="173"/>
      <c r="APX11" s="173"/>
      <c r="APY11" s="173"/>
      <c r="APZ11" s="173"/>
      <c r="AQA11" s="173"/>
      <c r="AQB11" s="173"/>
      <c r="AQC11" s="173"/>
      <c r="AQD11" s="173"/>
      <c r="AQE11" s="173"/>
      <c r="AQF11" s="173"/>
      <c r="AQG11" s="173"/>
      <c r="AQH11" s="173"/>
      <c r="AQI11" s="173"/>
      <c r="AQJ11" s="173"/>
      <c r="AQK11" s="173"/>
      <c r="AQL11" s="173"/>
      <c r="AQM11" s="173"/>
      <c r="AQN11" s="173"/>
      <c r="AQO11" s="173"/>
      <c r="AQP11" s="173"/>
      <c r="AQQ11" s="173"/>
      <c r="AQR11" s="173"/>
      <c r="AQS11" s="173"/>
      <c r="AQT11" s="173"/>
      <c r="AQU11" s="173"/>
      <c r="AQV11" s="173"/>
      <c r="AQW11" s="173"/>
      <c r="AQX11" s="173"/>
      <c r="AQY11" s="173"/>
      <c r="AQZ11" s="173"/>
      <c r="ARA11" s="173"/>
      <c r="ARB11" s="173"/>
      <c r="ARC11" s="173"/>
      <c r="ARD11" s="173"/>
      <c r="ARE11" s="173"/>
      <c r="ARF11" s="173"/>
      <c r="ARG11" s="173"/>
      <c r="ARH11" s="173"/>
      <c r="ARI11" s="173"/>
      <c r="ARJ11" s="173"/>
      <c r="ARK11" s="173"/>
      <c r="ARL11" s="173"/>
      <c r="ARM11" s="173"/>
      <c r="ARN11" s="173"/>
      <c r="ARO11" s="173"/>
      <c r="ARP11" s="173"/>
      <c r="ARQ11" s="173"/>
      <c r="ARR11" s="173"/>
      <c r="ARS11" s="173"/>
      <c r="ART11" s="173"/>
      <c r="ARU11" s="173"/>
      <c r="ARV11" s="173"/>
      <c r="ARW11" s="173"/>
      <c r="ARX11" s="173"/>
      <c r="ARY11" s="173"/>
      <c r="ARZ11" s="173"/>
      <c r="ASA11" s="173"/>
      <c r="ASB11" s="173"/>
      <c r="ASC11" s="173"/>
      <c r="ASD11" s="173"/>
      <c r="ASE11" s="173"/>
      <c r="ASF11" s="173"/>
      <c r="ASG11" s="173"/>
      <c r="ASH11" s="173"/>
      <c r="ASI11" s="173"/>
      <c r="ASJ11" s="173"/>
      <c r="ASK11" s="173"/>
      <c r="ASL11" s="173"/>
      <c r="ASM11" s="173"/>
      <c r="ASN11" s="173"/>
      <c r="ASO11" s="173"/>
      <c r="ASP11" s="173"/>
      <c r="ASQ11" s="173"/>
      <c r="ASR11" s="173"/>
      <c r="ASS11" s="173"/>
      <c r="AST11" s="173"/>
      <c r="ASU11" s="173"/>
      <c r="ASV11" s="173"/>
      <c r="ASW11" s="173"/>
      <c r="ASX11" s="173"/>
      <c r="ASY11" s="173"/>
      <c r="ASZ11" s="173"/>
      <c r="ATA11" s="173"/>
      <c r="ATB11" s="173"/>
      <c r="ATC11" s="173"/>
      <c r="ATD11" s="173"/>
      <c r="ATE11" s="173"/>
      <c r="ATF11" s="173"/>
      <c r="ATG11" s="173"/>
      <c r="ATH11" s="173"/>
      <c r="ATI11" s="173"/>
      <c r="ATJ11" s="173"/>
      <c r="ATK11" s="173"/>
      <c r="ATL11" s="173"/>
      <c r="ATM11" s="173"/>
      <c r="ATN11" s="173"/>
      <c r="ATO11" s="173"/>
      <c r="ATP11" s="173"/>
      <c r="ATQ11" s="173"/>
      <c r="ATR11" s="173"/>
      <c r="ATS11" s="173"/>
      <c r="ATT11" s="173"/>
      <c r="ATU11" s="173"/>
      <c r="ATV11" s="173"/>
      <c r="ATW11" s="173"/>
      <c r="ATX11" s="173"/>
      <c r="ATY11" s="173"/>
      <c r="ATZ11" s="173"/>
      <c r="AUA11" s="173"/>
      <c r="AUB11" s="173"/>
      <c r="AUC11" s="173"/>
      <c r="AUD11" s="173"/>
      <c r="AUE11" s="173"/>
      <c r="AUF11" s="173"/>
      <c r="AUG11" s="173"/>
      <c r="AUH11" s="173"/>
      <c r="AUI11" s="173"/>
      <c r="AUJ11" s="173"/>
      <c r="AUK11" s="173"/>
      <c r="AUL11" s="173"/>
      <c r="AUM11" s="173"/>
      <c r="AUN11" s="173"/>
      <c r="AUO11" s="173"/>
      <c r="AUP11" s="173"/>
      <c r="AUQ11" s="173"/>
      <c r="AUR11" s="173"/>
      <c r="AUS11" s="173"/>
      <c r="AUT11" s="173"/>
      <c r="AUU11" s="173"/>
      <c r="AUV11" s="173"/>
      <c r="AUW11" s="173"/>
      <c r="AUX11" s="173"/>
      <c r="AUY11" s="173"/>
      <c r="AUZ11" s="173"/>
      <c r="AVA11" s="173"/>
      <c r="AVB11" s="173"/>
      <c r="AVC11" s="173"/>
      <c r="AVD11" s="173"/>
      <c r="AVE11" s="173"/>
      <c r="AVF11" s="173"/>
      <c r="AVG11" s="173"/>
      <c r="AVH11" s="173"/>
      <c r="AVI11" s="173"/>
      <c r="AVJ11" s="173"/>
      <c r="AVK11" s="173"/>
      <c r="AVL11" s="173"/>
      <c r="AVM11" s="173"/>
      <c r="AVN11" s="173"/>
      <c r="AVO11" s="173"/>
      <c r="AVP11" s="173"/>
      <c r="AVQ11" s="173"/>
      <c r="AVR11" s="173"/>
      <c r="AVS11" s="173"/>
      <c r="AVT11" s="173"/>
      <c r="AVU11" s="173"/>
      <c r="AVV11" s="173"/>
      <c r="AVW11" s="173"/>
      <c r="AVX11" s="173"/>
      <c r="AVY11" s="173"/>
      <c r="AVZ11" s="173"/>
      <c r="AWA11" s="173"/>
      <c r="AWB11" s="173"/>
      <c r="AWC11" s="173"/>
      <c r="AWD11" s="173"/>
      <c r="AWE11" s="173"/>
      <c r="AWF11" s="173"/>
      <c r="AWG11" s="173"/>
      <c r="AWH11" s="173"/>
      <c r="AWI11" s="173"/>
      <c r="AWJ11" s="173"/>
      <c r="AWK11" s="173"/>
      <c r="AWL11" s="173"/>
      <c r="AWM11" s="173"/>
      <c r="AWN11" s="173"/>
      <c r="AWO11" s="173"/>
      <c r="AWP11" s="173"/>
      <c r="AWQ11" s="173"/>
      <c r="AWR11" s="173"/>
      <c r="AWS11" s="173"/>
      <c r="AWT11" s="173"/>
      <c r="AWU11" s="173"/>
      <c r="AWV11" s="173"/>
      <c r="AWW11" s="173"/>
      <c r="AWX11" s="173"/>
      <c r="AWY11" s="173"/>
      <c r="AWZ11" s="173"/>
      <c r="AXA11" s="173"/>
      <c r="AXB11" s="173"/>
      <c r="AXC11" s="173"/>
      <c r="AXD11" s="173"/>
      <c r="AXE11" s="173"/>
      <c r="AXF11" s="173"/>
      <c r="AXG11" s="173"/>
      <c r="AXH11" s="173"/>
      <c r="AXI11" s="173"/>
      <c r="AXJ11" s="173"/>
      <c r="AXK11" s="173"/>
      <c r="AXL11" s="173"/>
      <c r="AXM11" s="173"/>
      <c r="AXN11" s="173"/>
      <c r="AXO11" s="173"/>
      <c r="AXP11" s="173"/>
      <c r="AXQ11" s="173"/>
      <c r="AXR11" s="173"/>
      <c r="AXS11" s="173"/>
      <c r="AXT11" s="173"/>
      <c r="AXU11" s="173"/>
      <c r="AXV11" s="173"/>
      <c r="AXW11" s="173"/>
      <c r="AXX11" s="173"/>
      <c r="AXY11" s="173"/>
      <c r="AXZ11" s="173"/>
      <c r="AYA11" s="173"/>
      <c r="AYB11" s="173"/>
      <c r="AYC11" s="173"/>
      <c r="AYD11" s="173"/>
      <c r="AYE11" s="173"/>
      <c r="AYF11" s="173"/>
      <c r="AYG11" s="173"/>
      <c r="AYH11" s="173"/>
      <c r="AYI11" s="173"/>
      <c r="AYJ11" s="173"/>
      <c r="AYK11" s="173"/>
      <c r="AYL11" s="173"/>
      <c r="AYM11" s="173"/>
      <c r="AYN11" s="173"/>
      <c r="AYO11" s="173"/>
      <c r="AYP11" s="173"/>
      <c r="AYQ11" s="173"/>
      <c r="AYR11" s="173"/>
      <c r="AYS11" s="173"/>
      <c r="AYT11" s="173"/>
      <c r="AYU11" s="173"/>
      <c r="AYV11" s="173"/>
      <c r="AYW11" s="173"/>
      <c r="AYX11" s="173"/>
      <c r="AYY11" s="173"/>
      <c r="AYZ11" s="173"/>
      <c r="AZA11" s="173"/>
      <c r="AZB11" s="173"/>
      <c r="AZC11" s="173"/>
      <c r="AZD11" s="173"/>
      <c r="AZE11" s="173"/>
      <c r="AZF11" s="173"/>
      <c r="AZG11" s="173"/>
      <c r="AZH11" s="173"/>
      <c r="AZI11" s="173"/>
      <c r="AZJ11" s="173"/>
      <c r="AZK11" s="173"/>
    </row>
    <row r="12" spans="1:1363" s="172" customFormat="1" ht="12.75">
      <c r="A12" s="332" t="s">
        <v>1380</v>
      </c>
      <c r="B12" s="337" t="s">
        <v>1381</v>
      </c>
      <c r="C12" s="334" t="s">
        <v>1369</v>
      </c>
      <c r="D12" s="335">
        <v>1</v>
      </c>
      <c r="E12" s="335"/>
      <c r="F12" s="336"/>
      <c r="G12" s="170"/>
      <c r="H12" s="175"/>
      <c r="I12" s="174"/>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c r="FH12" s="173"/>
      <c r="FI12" s="173"/>
      <c r="FJ12" s="173"/>
      <c r="FK12" s="173"/>
      <c r="FL12" s="173"/>
      <c r="FM12" s="173"/>
      <c r="FN12" s="173"/>
      <c r="FO12" s="173"/>
      <c r="FP12" s="173"/>
      <c r="FQ12" s="173"/>
      <c r="FR12" s="173"/>
      <c r="FS12" s="173"/>
      <c r="FT12" s="173"/>
      <c r="FU12" s="173"/>
      <c r="FV12" s="173"/>
      <c r="FW12" s="173"/>
      <c r="FX12" s="173"/>
      <c r="FY12" s="173"/>
      <c r="FZ12" s="173"/>
      <c r="GA12" s="173"/>
      <c r="GB12" s="173"/>
      <c r="GC12" s="173"/>
      <c r="GD12" s="173"/>
      <c r="GE12" s="173"/>
      <c r="GF12" s="173"/>
      <c r="GG12" s="173"/>
      <c r="GH12" s="173"/>
      <c r="GI12" s="173"/>
      <c r="GJ12" s="173"/>
      <c r="GK12" s="173"/>
      <c r="GL12" s="173"/>
      <c r="GM12" s="173"/>
      <c r="GN12" s="173"/>
      <c r="GO12" s="173"/>
      <c r="GP12" s="173"/>
      <c r="GQ12" s="173"/>
      <c r="GR12" s="173"/>
      <c r="GS12" s="173"/>
      <c r="GT12" s="173"/>
      <c r="GU12" s="173"/>
      <c r="GV12" s="173"/>
      <c r="GW12" s="173"/>
      <c r="GX12" s="173"/>
      <c r="GY12" s="173"/>
      <c r="GZ12" s="173"/>
      <c r="HA12" s="173"/>
      <c r="HB12" s="173"/>
      <c r="HC12" s="173"/>
      <c r="HD12" s="173"/>
      <c r="HE12" s="173"/>
      <c r="HF12" s="173"/>
      <c r="HG12" s="173"/>
      <c r="HH12" s="173"/>
      <c r="HI12" s="173"/>
      <c r="HJ12" s="173"/>
      <c r="HK12" s="173"/>
      <c r="HL12" s="173"/>
      <c r="HM12" s="173"/>
      <c r="HN12" s="173"/>
      <c r="HO12" s="173"/>
      <c r="HP12" s="173"/>
      <c r="HQ12" s="173"/>
      <c r="HR12" s="173"/>
      <c r="HS12" s="173"/>
      <c r="HT12" s="173"/>
      <c r="HU12" s="173"/>
      <c r="HV12" s="173"/>
      <c r="HW12" s="173"/>
      <c r="HX12" s="173"/>
      <c r="HY12" s="173"/>
      <c r="HZ12" s="173"/>
      <c r="IA12" s="173"/>
      <c r="IB12" s="173"/>
      <c r="IC12" s="173"/>
      <c r="ID12" s="173"/>
      <c r="IE12" s="173"/>
      <c r="IF12" s="173"/>
      <c r="IG12" s="173"/>
      <c r="IH12" s="173"/>
      <c r="II12" s="173"/>
      <c r="IJ12" s="173"/>
      <c r="IK12" s="173"/>
      <c r="IL12" s="173"/>
      <c r="IM12" s="173"/>
      <c r="IN12" s="173"/>
      <c r="IO12" s="173"/>
      <c r="IP12" s="173"/>
      <c r="IQ12" s="173"/>
      <c r="IR12" s="173"/>
      <c r="IS12" s="173"/>
      <c r="IT12" s="173"/>
      <c r="IU12" s="173"/>
      <c r="IV12" s="173"/>
      <c r="IW12" s="173"/>
      <c r="IX12" s="173"/>
      <c r="IY12" s="173"/>
      <c r="IZ12" s="173"/>
      <c r="JA12" s="173"/>
      <c r="JB12" s="173"/>
      <c r="JC12" s="173"/>
      <c r="JD12" s="173"/>
      <c r="JE12" s="173"/>
      <c r="JF12" s="173"/>
      <c r="JG12" s="173"/>
      <c r="JH12" s="173"/>
      <c r="JI12" s="173"/>
      <c r="JJ12" s="173"/>
      <c r="JK12" s="173"/>
      <c r="JL12" s="173"/>
      <c r="JM12" s="173"/>
      <c r="JN12" s="173"/>
      <c r="JO12" s="173"/>
      <c r="JP12" s="173"/>
      <c r="JQ12" s="173"/>
      <c r="JR12" s="173"/>
      <c r="JS12" s="173"/>
      <c r="JT12" s="173"/>
      <c r="JU12" s="173"/>
      <c r="JV12" s="173"/>
      <c r="JW12" s="173"/>
      <c r="JX12" s="173"/>
      <c r="JY12" s="173"/>
      <c r="JZ12" s="173"/>
      <c r="KA12" s="173"/>
      <c r="KB12" s="173"/>
      <c r="KC12" s="173"/>
      <c r="KD12" s="173"/>
      <c r="KE12" s="173"/>
      <c r="KF12" s="173"/>
      <c r="KG12" s="173"/>
      <c r="KH12" s="173"/>
      <c r="KI12" s="173"/>
      <c r="KJ12" s="173"/>
      <c r="KK12" s="173"/>
      <c r="KL12" s="173"/>
      <c r="KM12" s="173"/>
      <c r="KN12" s="173"/>
      <c r="KO12" s="173"/>
      <c r="KP12" s="173"/>
      <c r="KQ12" s="173"/>
      <c r="KR12" s="173"/>
      <c r="KS12" s="173"/>
      <c r="KT12" s="173"/>
      <c r="KU12" s="173"/>
      <c r="KV12" s="173"/>
      <c r="KW12" s="173"/>
      <c r="KX12" s="173"/>
      <c r="KY12" s="173"/>
      <c r="KZ12" s="173"/>
      <c r="LA12" s="173"/>
      <c r="LB12" s="173"/>
      <c r="LC12" s="173"/>
      <c r="LD12" s="173"/>
      <c r="LE12" s="173"/>
      <c r="LF12" s="173"/>
      <c r="LG12" s="173"/>
      <c r="LH12" s="173"/>
      <c r="LI12" s="173"/>
      <c r="LJ12" s="173"/>
      <c r="LK12" s="173"/>
      <c r="LL12" s="173"/>
      <c r="LM12" s="173"/>
      <c r="LN12" s="173"/>
      <c r="LO12" s="173"/>
      <c r="LP12" s="173"/>
      <c r="LQ12" s="173"/>
      <c r="LR12" s="173"/>
      <c r="LS12" s="173"/>
      <c r="LT12" s="173"/>
      <c r="LU12" s="173"/>
      <c r="LV12" s="173"/>
      <c r="LW12" s="173"/>
      <c r="LX12" s="173"/>
      <c r="LY12" s="173"/>
      <c r="LZ12" s="173"/>
      <c r="MA12" s="173"/>
      <c r="MB12" s="173"/>
      <c r="MC12" s="173"/>
      <c r="MD12" s="173"/>
      <c r="ME12" s="173"/>
      <c r="MF12" s="173"/>
      <c r="MG12" s="173"/>
      <c r="MH12" s="173"/>
      <c r="MI12" s="173"/>
      <c r="MJ12" s="173"/>
      <c r="MK12" s="173"/>
      <c r="ML12" s="173"/>
      <c r="MM12" s="173"/>
      <c r="MN12" s="173"/>
      <c r="MO12" s="173"/>
      <c r="MP12" s="173"/>
      <c r="MQ12" s="173"/>
      <c r="MR12" s="173"/>
      <c r="MS12" s="173"/>
      <c r="MT12" s="173"/>
      <c r="MU12" s="173"/>
      <c r="MV12" s="173"/>
      <c r="MW12" s="173"/>
      <c r="MX12" s="173"/>
      <c r="MY12" s="173"/>
      <c r="MZ12" s="173"/>
      <c r="NA12" s="173"/>
      <c r="NB12" s="173"/>
      <c r="NC12" s="173"/>
      <c r="ND12" s="173"/>
      <c r="NE12" s="173"/>
      <c r="NF12" s="173"/>
      <c r="NG12" s="173"/>
      <c r="NH12" s="173"/>
      <c r="NI12" s="173"/>
      <c r="NJ12" s="173"/>
      <c r="NK12" s="173"/>
      <c r="NL12" s="173"/>
      <c r="NM12" s="173"/>
      <c r="NN12" s="173"/>
      <c r="NO12" s="173"/>
      <c r="NP12" s="173"/>
      <c r="NQ12" s="173"/>
      <c r="NR12" s="173"/>
      <c r="NS12" s="173"/>
      <c r="NT12" s="173"/>
      <c r="NU12" s="173"/>
      <c r="NV12" s="173"/>
      <c r="NW12" s="173"/>
      <c r="NX12" s="173"/>
      <c r="NY12" s="173"/>
      <c r="NZ12" s="173"/>
      <c r="OA12" s="173"/>
      <c r="OB12" s="173"/>
      <c r="OC12" s="173"/>
      <c r="OD12" s="173"/>
      <c r="OE12" s="173"/>
      <c r="OF12" s="173"/>
      <c r="OG12" s="173"/>
      <c r="OH12" s="173"/>
      <c r="OI12" s="173"/>
      <c r="OJ12" s="173"/>
      <c r="OK12" s="173"/>
      <c r="OL12" s="173"/>
      <c r="OM12" s="173"/>
      <c r="ON12" s="173"/>
      <c r="OO12" s="173"/>
      <c r="OP12" s="173"/>
      <c r="OQ12" s="173"/>
      <c r="OR12" s="173"/>
      <c r="OS12" s="173"/>
      <c r="OT12" s="173"/>
      <c r="OU12" s="173"/>
      <c r="OV12" s="173"/>
      <c r="OW12" s="173"/>
      <c r="OX12" s="173"/>
      <c r="OY12" s="173"/>
      <c r="OZ12" s="173"/>
      <c r="PA12" s="173"/>
      <c r="PB12" s="173"/>
      <c r="PC12" s="173"/>
      <c r="PD12" s="173"/>
      <c r="PE12" s="173"/>
      <c r="PF12" s="173"/>
      <c r="PG12" s="173"/>
      <c r="PH12" s="173"/>
      <c r="PI12" s="173"/>
      <c r="PJ12" s="173"/>
      <c r="PK12" s="173"/>
      <c r="PL12" s="173"/>
      <c r="PM12" s="173"/>
      <c r="PN12" s="173"/>
      <c r="PO12" s="173"/>
      <c r="PP12" s="173"/>
      <c r="PQ12" s="173"/>
      <c r="PR12" s="173"/>
      <c r="PS12" s="173"/>
      <c r="PT12" s="173"/>
      <c r="PU12" s="173"/>
      <c r="PV12" s="173"/>
      <c r="PW12" s="173"/>
      <c r="PX12" s="173"/>
      <c r="PY12" s="173"/>
      <c r="PZ12" s="173"/>
      <c r="QA12" s="173"/>
      <c r="QB12" s="173"/>
      <c r="QC12" s="173"/>
      <c r="QD12" s="173"/>
      <c r="QE12" s="173"/>
      <c r="QF12" s="173"/>
      <c r="QG12" s="173"/>
      <c r="QH12" s="173"/>
      <c r="QI12" s="173"/>
      <c r="QJ12" s="173"/>
      <c r="QK12" s="173"/>
      <c r="QL12" s="173"/>
      <c r="QM12" s="173"/>
      <c r="QN12" s="173"/>
      <c r="QO12" s="173"/>
      <c r="QP12" s="173"/>
      <c r="QQ12" s="173"/>
      <c r="QR12" s="173"/>
      <c r="QS12" s="173"/>
      <c r="QT12" s="173"/>
      <c r="QU12" s="173"/>
      <c r="QV12" s="173"/>
      <c r="QW12" s="173"/>
      <c r="QX12" s="173"/>
      <c r="QY12" s="173"/>
      <c r="QZ12" s="173"/>
      <c r="RA12" s="173"/>
      <c r="RB12" s="173"/>
      <c r="RC12" s="173"/>
      <c r="RD12" s="173"/>
      <c r="RE12" s="173"/>
      <c r="RF12" s="173"/>
      <c r="RG12" s="173"/>
      <c r="RH12" s="173"/>
      <c r="RI12" s="173"/>
      <c r="RJ12" s="173"/>
      <c r="RK12" s="173"/>
      <c r="RL12" s="173"/>
      <c r="RM12" s="173"/>
      <c r="RN12" s="173"/>
      <c r="RO12" s="173"/>
      <c r="RP12" s="173"/>
      <c r="RQ12" s="173"/>
      <c r="RR12" s="173"/>
      <c r="RS12" s="173"/>
      <c r="RT12" s="173"/>
      <c r="RU12" s="173"/>
      <c r="RV12" s="173"/>
      <c r="RW12" s="173"/>
      <c r="RX12" s="173"/>
      <c r="RY12" s="173"/>
      <c r="RZ12" s="173"/>
      <c r="SA12" s="173"/>
      <c r="SB12" s="173"/>
      <c r="SC12" s="173"/>
      <c r="SD12" s="173"/>
      <c r="SE12" s="173"/>
      <c r="SF12" s="173"/>
      <c r="SG12" s="173"/>
      <c r="SH12" s="173"/>
      <c r="SI12" s="173"/>
      <c r="SJ12" s="173"/>
      <c r="SK12" s="173"/>
      <c r="SL12" s="173"/>
      <c r="SM12" s="173"/>
      <c r="SN12" s="173"/>
      <c r="SO12" s="173"/>
      <c r="SP12" s="173"/>
      <c r="SQ12" s="173"/>
      <c r="SR12" s="173"/>
      <c r="SS12" s="173"/>
      <c r="ST12" s="173"/>
      <c r="SU12" s="173"/>
      <c r="SV12" s="173"/>
      <c r="SW12" s="173"/>
      <c r="SX12" s="173"/>
      <c r="SY12" s="173"/>
      <c r="SZ12" s="173"/>
      <c r="TA12" s="173"/>
      <c r="TB12" s="173"/>
      <c r="TC12" s="173"/>
      <c r="TD12" s="173"/>
      <c r="TE12" s="173"/>
      <c r="TF12" s="173"/>
      <c r="TG12" s="173"/>
      <c r="TH12" s="173"/>
      <c r="TI12" s="173"/>
      <c r="TJ12" s="173"/>
      <c r="TK12" s="173"/>
      <c r="TL12" s="173"/>
      <c r="TM12" s="173"/>
      <c r="TN12" s="173"/>
      <c r="TO12" s="173"/>
      <c r="TP12" s="173"/>
      <c r="TQ12" s="173"/>
      <c r="TR12" s="173"/>
      <c r="TS12" s="173"/>
      <c r="TT12" s="173"/>
      <c r="TU12" s="173"/>
      <c r="TV12" s="173"/>
      <c r="TW12" s="173"/>
      <c r="TX12" s="173"/>
      <c r="TY12" s="173"/>
      <c r="TZ12" s="173"/>
      <c r="UA12" s="173"/>
      <c r="UB12" s="173"/>
      <c r="UC12" s="173"/>
      <c r="UD12" s="173"/>
      <c r="UE12" s="173"/>
      <c r="UF12" s="173"/>
      <c r="UG12" s="173"/>
      <c r="UH12" s="173"/>
      <c r="UI12" s="173"/>
      <c r="UJ12" s="173"/>
      <c r="UK12" s="173"/>
      <c r="UL12" s="173"/>
      <c r="UM12" s="173"/>
      <c r="UN12" s="173"/>
      <c r="UO12" s="173"/>
      <c r="UP12" s="173"/>
      <c r="UQ12" s="173"/>
      <c r="UR12" s="173"/>
      <c r="US12" s="173"/>
      <c r="UT12" s="173"/>
      <c r="UU12" s="173"/>
      <c r="UV12" s="173"/>
      <c r="UW12" s="173"/>
      <c r="UX12" s="173"/>
      <c r="UY12" s="173"/>
      <c r="UZ12" s="173"/>
      <c r="VA12" s="173"/>
      <c r="VB12" s="173"/>
      <c r="VC12" s="173"/>
      <c r="VD12" s="173"/>
      <c r="VE12" s="173"/>
      <c r="VF12" s="173"/>
      <c r="VG12" s="173"/>
      <c r="VH12" s="173"/>
      <c r="VI12" s="173"/>
      <c r="VJ12" s="173"/>
      <c r="VK12" s="173"/>
      <c r="VL12" s="173"/>
      <c r="VM12" s="173"/>
      <c r="VN12" s="173"/>
      <c r="VO12" s="173"/>
      <c r="VP12" s="173"/>
      <c r="VQ12" s="173"/>
      <c r="VR12" s="173"/>
      <c r="VS12" s="173"/>
      <c r="VT12" s="173"/>
      <c r="VU12" s="173"/>
      <c r="VV12" s="173"/>
      <c r="VW12" s="173"/>
      <c r="VX12" s="173"/>
      <c r="VY12" s="173"/>
      <c r="VZ12" s="173"/>
      <c r="WA12" s="173"/>
      <c r="WB12" s="173"/>
      <c r="WC12" s="173"/>
      <c r="WD12" s="173"/>
      <c r="WE12" s="173"/>
      <c r="WF12" s="173"/>
      <c r="WG12" s="173"/>
      <c r="WH12" s="173"/>
      <c r="WI12" s="173"/>
      <c r="WJ12" s="173"/>
      <c r="WK12" s="173"/>
      <c r="WL12" s="173"/>
      <c r="WM12" s="173"/>
      <c r="WN12" s="173"/>
      <c r="WO12" s="173"/>
      <c r="WP12" s="173"/>
      <c r="WQ12" s="173"/>
      <c r="WR12" s="173"/>
      <c r="WS12" s="173"/>
      <c r="WT12" s="173"/>
      <c r="WU12" s="173"/>
      <c r="WV12" s="173"/>
      <c r="WW12" s="173"/>
      <c r="WX12" s="173"/>
      <c r="WY12" s="173"/>
      <c r="WZ12" s="173"/>
      <c r="XA12" s="173"/>
      <c r="XB12" s="173"/>
      <c r="XC12" s="173"/>
      <c r="XD12" s="173"/>
      <c r="XE12" s="173"/>
      <c r="XF12" s="173"/>
      <c r="XG12" s="173"/>
      <c r="XH12" s="173"/>
      <c r="XI12" s="173"/>
      <c r="XJ12" s="173"/>
      <c r="XK12" s="173"/>
      <c r="XL12" s="173"/>
      <c r="XM12" s="173"/>
      <c r="XN12" s="173"/>
      <c r="XO12" s="173"/>
      <c r="XP12" s="173"/>
      <c r="XQ12" s="173"/>
      <c r="XR12" s="173"/>
      <c r="XS12" s="173"/>
      <c r="XT12" s="173"/>
      <c r="XU12" s="173"/>
      <c r="XV12" s="173"/>
      <c r="XW12" s="173"/>
      <c r="XX12" s="173"/>
      <c r="XY12" s="173"/>
      <c r="XZ12" s="173"/>
      <c r="YA12" s="173"/>
      <c r="YB12" s="173"/>
      <c r="YC12" s="173"/>
      <c r="YD12" s="173"/>
      <c r="YE12" s="173"/>
      <c r="YF12" s="173"/>
      <c r="YG12" s="173"/>
      <c r="YH12" s="173"/>
      <c r="YI12" s="173"/>
      <c r="YJ12" s="173"/>
      <c r="YK12" s="173"/>
      <c r="YL12" s="173"/>
      <c r="YM12" s="173"/>
      <c r="YN12" s="173"/>
      <c r="YO12" s="173"/>
      <c r="YP12" s="173"/>
      <c r="YQ12" s="173"/>
      <c r="YR12" s="173"/>
      <c r="YS12" s="173"/>
      <c r="YT12" s="173"/>
      <c r="YU12" s="173"/>
      <c r="YV12" s="173"/>
      <c r="YW12" s="173"/>
      <c r="YX12" s="173"/>
      <c r="YY12" s="173"/>
      <c r="YZ12" s="173"/>
      <c r="ZA12" s="173"/>
      <c r="ZB12" s="173"/>
      <c r="ZC12" s="173"/>
      <c r="ZD12" s="173"/>
      <c r="ZE12" s="173"/>
      <c r="ZF12" s="173"/>
      <c r="ZG12" s="173"/>
      <c r="ZH12" s="173"/>
      <c r="ZI12" s="173"/>
      <c r="ZJ12" s="173"/>
      <c r="ZK12" s="173"/>
      <c r="ZL12" s="173"/>
      <c r="ZM12" s="173"/>
      <c r="ZN12" s="173"/>
      <c r="ZO12" s="173"/>
      <c r="ZP12" s="173"/>
      <c r="ZQ12" s="173"/>
      <c r="ZR12" s="173"/>
      <c r="ZS12" s="173"/>
      <c r="ZT12" s="173"/>
      <c r="ZU12" s="173"/>
      <c r="ZV12" s="173"/>
      <c r="ZW12" s="173"/>
      <c r="ZX12" s="173"/>
      <c r="ZY12" s="173"/>
      <c r="ZZ12" s="173"/>
      <c r="AAA12" s="173"/>
      <c r="AAB12" s="173"/>
      <c r="AAC12" s="173"/>
      <c r="AAD12" s="173"/>
      <c r="AAE12" s="173"/>
      <c r="AAF12" s="173"/>
      <c r="AAG12" s="173"/>
      <c r="AAH12" s="173"/>
      <c r="AAI12" s="173"/>
      <c r="AAJ12" s="173"/>
      <c r="AAK12" s="173"/>
      <c r="AAL12" s="173"/>
      <c r="AAM12" s="173"/>
      <c r="AAN12" s="173"/>
      <c r="AAO12" s="173"/>
      <c r="AAP12" s="173"/>
      <c r="AAQ12" s="173"/>
      <c r="AAR12" s="173"/>
      <c r="AAS12" s="173"/>
      <c r="AAT12" s="173"/>
      <c r="AAU12" s="173"/>
      <c r="AAV12" s="173"/>
      <c r="AAW12" s="173"/>
      <c r="AAX12" s="173"/>
      <c r="AAY12" s="173"/>
      <c r="AAZ12" s="173"/>
      <c r="ABA12" s="173"/>
      <c r="ABB12" s="173"/>
      <c r="ABC12" s="173"/>
      <c r="ABD12" s="173"/>
      <c r="ABE12" s="173"/>
      <c r="ABF12" s="173"/>
      <c r="ABG12" s="173"/>
      <c r="ABH12" s="173"/>
      <c r="ABI12" s="173"/>
      <c r="ABJ12" s="173"/>
      <c r="ABK12" s="173"/>
      <c r="ABL12" s="173"/>
      <c r="ABM12" s="173"/>
      <c r="ABN12" s="173"/>
      <c r="ABO12" s="173"/>
      <c r="ABP12" s="173"/>
      <c r="ABQ12" s="173"/>
      <c r="ABR12" s="173"/>
      <c r="ABS12" s="173"/>
      <c r="ABT12" s="173"/>
      <c r="ABU12" s="173"/>
      <c r="ABV12" s="173"/>
      <c r="ABW12" s="173"/>
      <c r="ABX12" s="173"/>
      <c r="ABY12" s="173"/>
      <c r="ABZ12" s="173"/>
      <c r="ACA12" s="173"/>
      <c r="ACB12" s="173"/>
      <c r="ACC12" s="173"/>
      <c r="ACD12" s="173"/>
      <c r="ACE12" s="173"/>
      <c r="ACF12" s="173"/>
      <c r="ACG12" s="173"/>
      <c r="ACH12" s="173"/>
      <c r="ACI12" s="173"/>
      <c r="ACJ12" s="173"/>
      <c r="ACK12" s="173"/>
      <c r="ACL12" s="173"/>
      <c r="ACM12" s="173"/>
      <c r="ACN12" s="173"/>
      <c r="ACO12" s="173"/>
      <c r="ACP12" s="173"/>
      <c r="ACQ12" s="173"/>
      <c r="ACR12" s="173"/>
      <c r="ACS12" s="173"/>
      <c r="ACT12" s="173"/>
      <c r="ACU12" s="173"/>
      <c r="ACV12" s="173"/>
      <c r="ACW12" s="173"/>
      <c r="ACX12" s="173"/>
      <c r="ACY12" s="173"/>
      <c r="ACZ12" s="173"/>
      <c r="ADA12" s="173"/>
      <c r="ADB12" s="173"/>
      <c r="ADC12" s="173"/>
      <c r="ADD12" s="173"/>
      <c r="ADE12" s="173"/>
      <c r="ADF12" s="173"/>
      <c r="ADG12" s="173"/>
      <c r="ADH12" s="173"/>
      <c r="ADI12" s="173"/>
      <c r="ADJ12" s="173"/>
      <c r="ADK12" s="173"/>
      <c r="ADL12" s="173"/>
      <c r="ADM12" s="173"/>
      <c r="ADN12" s="173"/>
      <c r="ADO12" s="173"/>
      <c r="ADP12" s="173"/>
      <c r="ADQ12" s="173"/>
      <c r="ADR12" s="173"/>
      <c r="ADS12" s="173"/>
      <c r="ADT12" s="173"/>
      <c r="ADU12" s="173"/>
      <c r="ADV12" s="173"/>
      <c r="ADW12" s="173"/>
      <c r="ADX12" s="173"/>
      <c r="ADY12" s="173"/>
      <c r="ADZ12" s="173"/>
      <c r="AEA12" s="173"/>
      <c r="AEB12" s="173"/>
      <c r="AEC12" s="173"/>
      <c r="AED12" s="173"/>
      <c r="AEE12" s="173"/>
      <c r="AEF12" s="173"/>
      <c r="AEG12" s="173"/>
      <c r="AEH12" s="173"/>
      <c r="AEI12" s="173"/>
      <c r="AEJ12" s="173"/>
      <c r="AEK12" s="173"/>
      <c r="AEL12" s="173"/>
      <c r="AEM12" s="173"/>
      <c r="AEN12" s="173"/>
      <c r="AEO12" s="173"/>
      <c r="AEP12" s="173"/>
      <c r="AEQ12" s="173"/>
      <c r="AER12" s="173"/>
      <c r="AES12" s="173"/>
      <c r="AET12" s="173"/>
      <c r="AEU12" s="173"/>
      <c r="AEV12" s="173"/>
      <c r="AEW12" s="173"/>
      <c r="AEX12" s="173"/>
      <c r="AEY12" s="173"/>
      <c r="AEZ12" s="173"/>
      <c r="AFA12" s="173"/>
      <c r="AFB12" s="173"/>
      <c r="AFC12" s="173"/>
      <c r="AFD12" s="173"/>
      <c r="AFE12" s="173"/>
      <c r="AFF12" s="173"/>
      <c r="AFG12" s="173"/>
      <c r="AFH12" s="173"/>
      <c r="AFI12" s="173"/>
      <c r="AFJ12" s="173"/>
      <c r="AFK12" s="173"/>
      <c r="AFL12" s="173"/>
      <c r="AFM12" s="173"/>
      <c r="AFN12" s="173"/>
      <c r="AFO12" s="173"/>
      <c r="AFP12" s="173"/>
      <c r="AFQ12" s="173"/>
      <c r="AFR12" s="173"/>
      <c r="AFS12" s="173"/>
      <c r="AFT12" s="173"/>
      <c r="AFU12" s="173"/>
      <c r="AFV12" s="173"/>
      <c r="AFW12" s="173"/>
      <c r="AFX12" s="173"/>
      <c r="AFY12" s="173"/>
      <c r="AFZ12" s="173"/>
      <c r="AGA12" s="173"/>
      <c r="AGB12" s="173"/>
      <c r="AGC12" s="173"/>
      <c r="AGD12" s="173"/>
      <c r="AGE12" s="173"/>
      <c r="AGF12" s="173"/>
      <c r="AGG12" s="173"/>
      <c r="AGH12" s="173"/>
      <c r="AGI12" s="173"/>
      <c r="AGJ12" s="173"/>
      <c r="AGK12" s="173"/>
      <c r="AGL12" s="173"/>
      <c r="AGM12" s="173"/>
      <c r="AGN12" s="173"/>
      <c r="AGO12" s="173"/>
      <c r="AGP12" s="173"/>
      <c r="AGQ12" s="173"/>
      <c r="AGR12" s="173"/>
      <c r="AGS12" s="173"/>
      <c r="AGT12" s="173"/>
      <c r="AGU12" s="173"/>
      <c r="AGV12" s="173"/>
      <c r="AGW12" s="173"/>
      <c r="AGX12" s="173"/>
      <c r="AGY12" s="173"/>
      <c r="AGZ12" s="173"/>
      <c r="AHA12" s="173"/>
      <c r="AHB12" s="173"/>
      <c r="AHC12" s="173"/>
      <c r="AHD12" s="173"/>
      <c r="AHE12" s="173"/>
      <c r="AHF12" s="173"/>
      <c r="AHG12" s="173"/>
      <c r="AHH12" s="173"/>
      <c r="AHI12" s="173"/>
      <c r="AHJ12" s="173"/>
      <c r="AHK12" s="173"/>
      <c r="AHL12" s="173"/>
      <c r="AHM12" s="173"/>
      <c r="AHN12" s="173"/>
      <c r="AHO12" s="173"/>
      <c r="AHP12" s="173"/>
      <c r="AHQ12" s="173"/>
      <c r="AHR12" s="173"/>
      <c r="AHS12" s="173"/>
      <c r="AHT12" s="173"/>
      <c r="AHU12" s="173"/>
      <c r="AHV12" s="173"/>
      <c r="AHW12" s="173"/>
      <c r="AHX12" s="173"/>
      <c r="AHY12" s="173"/>
      <c r="AHZ12" s="173"/>
      <c r="AIA12" s="173"/>
      <c r="AIB12" s="173"/>
      <c r="AIC12" s="173"/>
      <c r="AID12" s="173"/>
      <c r="AIE12" s="173"/>
      <c r="AIF12" s="173"/>
      <c r="AIG12" s="173"/>
      <c r="AIH12" s="173"/>
      <c r="AII12" s="173"/>
      <c r="AIJ12" s="173"/>
      <c r="AIK12" s="173"/>
      <c r="AIL12" s="173"/>
      <c r="AIM12" s="173"/>
      <c r="AIN12" s="173"/>
      <c r="AIO12" s="173"/>
      <c r="AIP12" s="173"/>
      <c r="AIQ12" s="173"/>
      <c r="AIR12" s="173"/>
      <c r="AIS12" s="173"/>
      <c r="AIT12" s="173"/>
      <c r="AIU12" s="173"/>
      <c r="AIV12" s="173"/>
      <c r="AIW12" s="173"/>
      <c r="AIX12" s="173"/>
      <c r="AIY12" s="173"/>
      <c r="AIZ12" s="173"/>
      <c r="AJA12" s="173"/>
      <c r="AJB12" s="173"/>
      <c r="AJC12" s="173"/>
      <c r="AJD12" s="173"/>
      <c r="AJE12" s="173"/>
      <c r="AJF12" s="173"/>
      <c r="AJG12" s="173"/>
      <c r="AJH12" s="173"/>
      <c r="AJI12" s="173"/>
      <c r="AJJ12" s="173"/>
      <c r="AJK12" s="173"/>
      <c r="AJL12" s="173"/>
      <c r="AJM12" s="173"/>
      <c r="AJN12" s="173"/>
      <c r="AJO12" s="173"/>
      <c r="AJP12" s="173"/>
      <c r="AJQ12" s="173"/>
      <c r="AJR12" s="173"/>
      <c r="AJS12" s="173"/>
      <c r="AJT12" s="173"/>
      <c r="AJU12" s="173"/>
      <c r="AJV12" s="173"/>
      <c r="AJW12" s="173"/>
      <c r="AJX12" s="173"/>
      <c r="AJY12" s="173"/>
      <c r="AJZ12" s="173"/>
      <c r="AKA12" s="173"/>
      <c r="AKB12" s="173"/>
      <c r="AKC12" s="173"/>
      <c r="AKD12" s="173"/>
      <c r="AKE12" s="173"/>
      <c r="AKF12" s="173"/>
      <c r="AKG12" s="173"/>
      <c r="AKH12" s="173"/>
      <c r="AKI12" s="173"/>
      <c r="AKJ12" s="173"/>
      <c r="AKK12" s="173"/>
      <c r="AKL12" s="173"/>
      <c r="AKM12" s="173"/>
      <c r="AKN12" s="173"/>
      <c r="AKO12" s="173"/>
      <c r="AKP12" s="173"/>
      <c r="AKQ12" s="173"/>
      <c r="AKR12" s="173"/>
      <c r="AKS12" s="173"/>
      <c r="AKT12" s="173"/>
      <c r="AKU12" s="173"/>
      <c r="AKV12" s="173"/>
      <c r="AKW12" s="173"/>
      <c r="AKX12" s="173"/>
      <c r="AKY12" s="173"/>
      <c r="AKZ12" s="173"/>
      <c r="ALA12" s="173"/>
      <c r="ALB12" s="173"/>
      <c r="ALC12" s="173"/>
      <c r="ALD12" s="173"/>
      <c r="ALE12" s="173"/>
      <c r="ALF12" s="173"/>
      <c r="ALG12" s="173"/>
      <c r="ALH12" s="173"/>
      <c r="ALI12" s="173"/>
      <c r="ALJ12" s="173"/>
      <c r="ALK12" s="173"/>
      <c r="ALL12" s="173"/>
      <c r="ALM12" s="173"/>
      <c r="ALN12" s="173"/>
      <c r="ALO12" s="173"/>
      <c r="ALP12" s="173"/>
      <c r="ALQ12" s="173"/>
      <c r="ALR12" s="173"/>
      <c r="ALS12" s="173"/>
      <c r="ALT12" s="173"/>
      <c r="ALU12" s="173"/>
      <c r="ALV12" s="173"/>
      <c r="ALW12" s="173"/>
      <c r="ALX12" s="173"/>
      <c r="ALY12" s="173"/>
      <c r="ALZ12" s="173"/>
      <c r="AMA12" s="173"/>
      <c r="AMB12" s="173"/>
      <c r="AMC12" s="173"/>
      <c r="AMD12" s="173"/>
      <c r="AME12" s="173"/>
      <c r="AMF12" s="173"/>
      <c r="AMG12" s="173"/>
      <c r="AMH12" s="173"/>
      <c r="AMI12" s="173"/>
      <c r="AMJ12" s="173"/>
      <c r="AMK12" s="173"/>
      <c r="AML12" s="173"/>
      <c r="AMM12" s="173"/>
      <c r="AMN12" s="173"/>
      <c r="AMO12" s="173"/>
      <c r="AMP12" s="173"/>
      <c r="AMQ12" s="173"/>
      <c r="AMR12" s="173"/>
      <c r="AMS12" s="173"/>
      <c r="AMT12" s="173"/>
      <c r="AMU12" s="173"/>
      <c r="AMV12" s="173"/>
      <c r="AMW12" s="173"/>
      <c r="AMX12" s="173"/>
      <c r="AMY12" s="173"/>
      <c r="AMZ12" s="173"/>
      <c r="ANA12" s="173"/>
      <c r="ANB12" s="173"/>
      <c r="ANC12" s="173"/>
      <c r="AND12" s="173"/>
      <c r="ANE12" s="173"/>
      <c r="ANF12" s="173"/>
      <c r="ANG12" s="173"/>
      <c r="ANH12" s="173"/>
      <c r="ANI12" s="173"/>
      <c r="ANJ12" s="173"/>
      <c r="ANK12" s="173"/>
      <c r="ANL12" s="173"/>
      <c r="ANM12" s="173"/>
      <c r="ANN12" s="173"/>
      <c r="ANO12" s="173"/>
      <c r="ANP12" s="173"/>
      <c r="ANQ12" s="173"/>
      <c r="ANR12" s="173"/>
      <c r="ANS12" s="173"/>
      <c r="ANT12" s="173"/>
      <c r="ANU12" s="173"/>
      <c r="ANV12" s="173"/>
      <c r="ANW12" s="173"/>
      <c r="ANX12" s="173"/>
      <c r="ANY12" s="173"/>
      <c r="ANZ12" s="173"/>
      <c r="AOA12" s="173"/>
      <c r="AOB12" s="173"/>
      <c r="AOC12" s="173"/>
      <c r="AOD12" s="173"/>
      <c r="AOE12" s="173"/>
      <c r="AOF12" s="173"/>
      <c r="AOG12" s="173"/>
      <c r="AOH12" s="173"/>
      <c r="AOI12" s="173"/>
      <c r="AOJ12" s="173"/>
      <c r="AOK12" s="173"/>
      <c r="AOL12" s="173"/>
      <c r="AOM12" s="173"/>
      <c r="AON12" s="173"/>
      <c r="AOO12" s="173"/>
      <c r="AOP12" s="173"/>
      <c r="AOQ12" s="173"/>
      <c r="AOR12" s="173"/>
      <c r="AOS12" s="173"/>
      <c r="AOT12" s="173"/>
      <c r="AOU12" s="173"/>
      <c r="AOV12" s="173"/>
      <c r="AOW12" s="173"/>
      <c r="AOX12" s="173"/>
      <c r="AOY12" s="173"/>
      <c r="AOZ12" s="173"/>
      <c r="APA12" s="173"/>
      <c r="APB12" s="173"/>
      <c r="APC12" s="173"/>
      <c r="APD12" s="173"/>
      <c r="APE12" s="173"/>
      <c r="APF12" s="173"/>
      <c r="APG12" s="173"/>
      <c r="APH12" s="173"/>
      <c r="API12" s="173"/>
      <c r="APJ12" s="173"/>
      <c r="APK12" s="173"/>
      <c r="APL12" s="173"/>
      <c r="APM12" s="173"/>
      <c r="APN12" s="173"/>
      <c r="APO12" s="173"/>
      <c r="APP12" s="173"/>
      <c r="APQ12" s="173"/>
      <c r="APR12" s="173"/>
      <c r="APS12" s="173"/>
      <c r="APT12" s="173"/>
      <c r="APU12" s="173"/>
      <c r="APV12" s="173"/>
      <c r="APW12" s="173"/>
      <c r="APX12" s="173"/>
      <c r="APY12" s="173"/>
      <c r="APZ12" s="173"/>
      <c r="AQA12" s="173"/>
      <c r="AQB12" s="173"/>
      <c r="AQC12" s="173"/>
      <c r="AQD12" s="173"/>
      <c r="AQE12" s="173"/>
      <c r="AQF12" s="173"/>
      <c r="AQG12" s="173"/>
      <c r="AQH12" s="173"/>
      <c r="AQI12" s="173"/>
      <c r="AQJ12" s="173"/>
      <c r="AQK12" s="173"/>
      <c r="AQL12" s="173"/>
      <c r="AQM12" s="173"/>
      <c r="AQN12" s="173"/>
      <c r="AQO12" s="173"/>
      <c r="AQP12" s="173"/>
      <c r="AQQ12" s="173"/>
      <c r="AQR12" s="173"/>
      <c r="AQS12" s="173"/>
      <c r="AQT12" s="173"/>
      <c r="AQU12" s="173"/>
      <c r="AQV12" s="173"/>
      <c r="AQW12" s="173"/>
      <c r="AQX12" s="173"/>
      <c r="AQY12" s="173"/>
      <c r="AQZ12" s="173"/>
      <c r="ARA12" s="173"/>
      <c r="ARB12" s="173"/>
      <c r="ARC12" s="173"/>
      <c r="ARD12" s="173"/>
      <c r="ARE12" s="173"/>
      <c r="ARF12" s="173"/>
      <c r="ARG12" s="173"/>
      <c r="ARH12" s="173"/>
      <c r="ARI12" s="173"/>
      <c r="ARJ12" s="173"/>
      <c r="ARK12" s="173"/>
      <c r="ARL12" s="173"/>
      <c r="ARM12" s="173"/>
      <c r="ARN12" s="173"/>
      <c r="ARO12" s="173"/>
      <c r="ARP12" s="173"/>
      <c r="ARQ12" s="173"/>
      <c r="ARR12" s="173"/>
      <c r="ARS12" s="173"/>
      <c r="ART12" s="173"/>
      <c r="ARU12" s="173"/>
      <c r="ARV12" s="173"/>
      <c r="ARW12" s="173"/>
      <c r="ARX12" s="173"/>
      <c r="ARY12" s="173"/>
      <c r="ARZ12" s="173"/>
      <c r="ASA12" s="173"/>
      <c r="ASB12" s="173"/>
      <c r="ASC12" s="173"/>
      <c r="ASD12" s="173"/>
      <c r="ASE12" s="173"/>
      <c r="ASF12" s="173"/>
      <c r="ASG12" s="173"/>
      <c r="ASH12" s="173"/>
      <c r="ASI12" s="173"/>
      <c r="ASJ12" s="173"/>
      <c r="ASK12" s="173"/>
      <c r="ASL12" s="173"/>
      <c r="ASM12" s="173"/>
      <c r="ASN12" s="173"/>
      <c r="ASO12" s="173"/>
      <c r="ASP12" s="173"/>
      <c r="ASQ12" s="173"/>
      <c r="ASR12" s="173"/>
      <c r="ASS12" s="173"/>
      <c r="AST12" s="173"/>
      <c r="ASU12" s="173"/>
      <c r="ASV12" s="173"/>
      <c r="ASW12" s="173"/>
      <c r="ASX12" s="173"/>
      <c r="ASY12" s="173"/>
      <c r="ASZ12" s="173"/>
      <c r="ATA12" s="173"/>
      <c r="ATB12" s="173"/>
      <c r="ATC12" s="173"/>
      <c r="ATD12" s="173"/>
      <c r="ATE12" s="173"/>
      <c r="ATF12" s="173"/>
      <c r="ATG12" s="173"/>
      <c r="ATH12" s="173"/>
      <c r="ATI12" s="173"/>
      <c r="ATJ12" s="173"/>
      <c r="ATK12" s="173"/>
      <c r="ATL12" s="173"/>
      <c r="ATM12" s="173"/>
      <c r="ATN12" s="173"/>
      <c r="ATO12" s="173"/>
      <c r="ATP12" s="173"/>
      <c r="ATQ12" s="173"/>
      <c r="ATR12" s="173"/>
      <c r="ATS12" s="173"/>
      <c r="ATT12" s="173"/>
      <c r="ATU12" s="173"/>
      <c r="ATV12" s="173"/>
      <c r="ATW12" s="173"/>
      <c r="ATX12" s="173"/>
      <c r="ATY12" s="173"/>
      <c r="ATZ12" s="173"/>
      <c r="AUA12" s="173"/>
      <c r="AUB12" s="173"/>
      <c r="AUC12" s="173"/>
      <c r="AUD12" s="173"/>
      <c r="AUE12" s="173"/>
      <c r="AUF12" s="173"/>
      <c r="AUG12" s="173"/>
      <c r="AUH12" s="173"/>
      <c r="AUI12" s="173"/>
      <c r="AUJ12" s="173"/>
      <c r="AUK12" s="173"/>
      <c r="AUL12" s="173"/>
      <c r="AUM12" s="173"/>
      <c r="AUN12" s="173"/>
      <c r="AUO12" s="173"/>
      <c r="AUP12" s="173"/>
      <c r="AUQ12" s="173"/>
      <c r="AUR12" s="173"/>
      <c r="AUS12" s="173"/>
      <c r="AUT12" s="173"/>
      <c r="AUU12" s="173"/>
      <c r="AUV12" s="173"/>
      <c r="AUW12" s="173"/>
      <c r="AUX12" s="173"/>
      <c r="AUY12" s="173"/>
      <c r="AUZ12" s="173"/>
      <c r="AVA12" s="173"/>
      <c r="AVB12" s="173"/>
      <c r="AVC12" s="173"/>
      <c r="AVD12" s="173"/>
      <c r="AVE12" s="173"/>
      <c r="AVF12" s="173"/>
      <c r="AVG12" s="173"/>
      <c r="AVH12" s="173"/>
      <c r="AVI12" s="173"/>
      <c r="AVJ12" s="173"/>
      <c r="AVK12" s="173"/>
      <c r="AVL12" s="173"/>
      <c r="AVM12" s="173"/>
      <c r="AVN12" s="173"/>
      <c r="AVO12" s="173"/>
      <c r="AVP12" s="173"/>
      <c r="AVQ12" s="173"/>
      <c r="AVR12" s="173"/>
      <c r="AVS12" s="173"/>
      <c r="AVT12" s="173"/>
      <c r="AVU12" s="173"/>
      <c r="AVV12" s="173"/>
      <c r="AVW12" s="173"/>
      <c r="AVX12" s="173"/>
      <c r="AVY12" s="173"/>
      <c r="AVZ12" s="173"/>
      <c r="AWA12" s="173"/>
      <c r="AWB12" s="173"/>
      <c r="AWC12" s="173"/>
      <c r="AWD12" s="173"/>
      <c r="AWE12" s="173"/>
      <c r="AWF12" s="173"/>
      <c r="AWG12" s="173"/>
      <c r="AWH12" s="173"/>
      <c r="AWI12" s="173"/>
      <c r="AWJ12" s="173"/>
      <c r="AWK12" s="173"/>
      <c r="AWL12" s="173"/>
      <c r="AWM12" s="173"/>
      <c r="AWN12" s="173"/>
      <c r="AWO12" s="173"/>
      <c r="AWP12" s="173"/>
      <c r="AWQ12" s="173"/>
      <c r="AWR12" s="173"/>
      <c r="AWS12" s="173"/>
      <c r="AWT12" s="173"/>
      <c r="AWU12" s="173"/>
      <c r="AWV12" s="173"/>
      <c r="AWW12" s="173"/>
      <c r="AWX12" s="173"/>
      <c r="AWY12" s="173"/>
      <c r="AWZ12" s="173"/>
      <c r="AXA12" s="173"/>
      <c r="AXB12" s="173"/>
      <c r="AXC12" s="173"/>
      <c r="AXD12" s="173"/>
      <c r="AXE12" s="173"/>
      <c r="AXF12" s="173"/>
      <c r="AXG12" s="173"/>
      <c r="AXH12" s="173"/>
      <c r="AXI12" s="173"/>
      <c r="AXJ12" s="173"/>
      <c r="AXK12" s="173"/>
      <c r="AXL12" s="173"/>
      <c r="AXM12" s="173"/>
      <c r="AXN12" s="173"/>
      <c r="AXO12" s="173"/>
      <c r="AXP12" s="173"/>
      <c r="AXQ12" s="173"/>
      <c r="AXR12" s="173"/>
      <c r="AXS12" s="173"/>
      <c r="AXT12" s="173"/>
      <c r="AXU12" s="173"/>
      <c r="AXV12" s="173"/>
      <c r="AXW12" s="173"/>
      <c r="AXX12" s="173"/>
      <c r="AXY12" s="173"/>
      <c r="AXZ12" s="173"/>
      <c r="AYA12" s="173"/>
      <c r="AYB12" s="173"/>
      <c r="AYC12" s="173"/>
      <c r="AYD12" s="173"/>
      <c r="AYE12" s="173"/>
      <c r="AYF12" s="173"/>
      <c r="AYG12" s="173"/>
      <c r="AYH12" s="173"/>
      <c r="AYI12" s="173"/>
      <c r="AYJ12" s="173"/>
      <c r="AYK12" s="173"/>
      <c r="AYL12" s="173"/>
      <c r="AYM12" s="173"/>
      <c r="AYN12" s="173"/>
      <c r="AYO12" s="173"/>
      <c r="AYP12" s="173"/>
      <c r="AYQ12" s="173"/>
      <c r="AYR12" s="173"/>
      <c r="AYS12" s="173"/>
      <c r="AYT12" s="173"/>
      <c r="AYU12" s="173"/>
      <c r="AYV12" s="173"/>
      <c r="AYW12" s="173"/>
      <c r="AYX12" s="173"/>
      <c r="AYY12" s="173"/>
      <c r="AYZ12" s="173"/>
      <c r="AZA12" s="173"/>
      <c r="AZB12" s="173"/>
      <c r="AZC12" s="173"/>
      <c r="AZD12" s="173"/>
      <c r="AZE12" s="173"/>
      <c r="AZF12" s="173"/>
      <c r="AZG12" s="173"/>
      <c r="AZH12" s="173"/>
      <c r="AZI12" s="173"/>
      <c r="AZJ12" s="173"/>
      <c r="AZK12" s="173"/>
    </row>
    <row r="13" spans="1:1363" s="172" customFormat="1" ht="12.75">
      <c r="A13" s="332" t="s">
        <v>1382</v>
      </c>
      <c r="B13" s="333" t="s">
        <v>1383</v>
      </c>
      <c r="C13" s="334" t="s">
        <v>1369</v>
      </c>
      <c r="D13" s="335">
        <v>1</v>
      </c>
      <c r="E13" s="335"/>
      <c r="F13" s="336"/>
      <c r="G13" s="170"/>
      <c r="H13" s="175"/>
      <c r="I13" s="174"/>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c r="EI13" s="173"/>
      <c r="EJ13" s="173"/>
      <c r="EK13" s="173"/>
      <c r="EL13" s="173"/>
      <c r="EM13" s="173"/>
      <c r="EN13" s="173"/>
      <c r="EO13" s="173"/>
      <c r="EP13" s="173"/>
      <c r="EQ13" s="173"/>
      <c r="ER13" s="173"/>
      <c r="ES13" s="173"/>
      <c r="ET13" s="173"/>
      <c r="EU13" s="173"/>
      <c r="EV13" s="173"/>
      <c r="EW13" s="173"/>
      <c r="EX13" s="173"/>
      <c r="EY13" s="173"/>
      <c r="EZ13" s="173"/>
      <c r="FA13" s="173"/>
      <c r="FB13" s="173"/>
      <c r="FC13" s="173"/>
      <c r="FD13" s="173"/>
      <c r="FE13" s="173"/>
      <c r="FF13" s="173"/>
      <c r="FG13" s="173"/>
      <c r="FH13" s="173"/>
      <c r="FI13" s="173"/>
      <c r="FJ13" s="173"/>
      <c r="FK13" s="173"/>
      <c r="FL13" s="173"/>
      <c r="FM13" s="173"/>
      <c r="FN13" s="173"/>
      <c r="FO13" s="173"/>
      <c r="FP13" s="173"/>
      <c r="FQ13" s="173"/>
      <c r="FR13" s="173"/>
      <c r="FS13" s="173"/>
      <c r="FT13" s="173"/>
      <c r="FU13" s="173"/>
      <c r="FV13" s="173"/>
      <c r="FW13" s="173"/>
      <c r="FX13" s="173"/>
      <c r="FY13" s="173"/>
      <c r="FZ13" s="173"/>
      <c r="GA13" s="173"/>
      <c r="GB13" s="173"/>
      <c r="GC13" s="173"/>
      <c r="GD13" s="173"/>
      <c r="GE13" s="173"/>
      <c r="GF13" s="173"/>
      <c r="GG13" s="173"/>
      <c r="GH13" s="173"/>
      <c r="GI13" s="173"/>
      <c r="GJ13" s="173"/>
      <c r="GK13" s="173"/>
      <c r="GL13" s="173"/>
      <c r="GM13" s="173"/>
      <c r="GN13" s="173"/>
      <c r="GO13" s="173"/>
      <c r="GP13" s="173"/>
      <c r="GQ13" s="173"/>
      <c r="GR13" s="173"/>
      <c r="GS13" s="173"/>
      <c r="GT13" s="173"/>
      <c r="GU13" s="173"/>
      <c r="GV13" s="173"/>
      <c r="GW13" s="173"/>
      <c r="GX13" s="173"/>
      <c r="GY13" s="173"/>
      <c r="GZ13" s="173"/>
      <c r="HA13" s="173"/>
      <c r="HB13" s="173"/>
      <c r="HC13" s="173"/>
      <c r="HD13" s="173"/>
      <c r="HE13" s="173"/>
      <c r="HF13" s="173"/>
      <c r="HG13" s="173"/>
      <c r="HH13" s="173"/>
      <c r="HI13" s="173"/>
      <c r="HJ13" s="173"/>
      <c r="HK13" s="173"/>
      <c r="HL13" s="173"/>
      <c r="HM13" s="173"/>
      <c r="HN13" s="173"/>
      <c r="HO13" s="173"/>
      <c r="HP13" s="173"/>
      <c r="HQ13" s="173"/>
      <c r="HR13" s="173"/>
      <c r="HS13" s="173"/>
      <c r="HT13" s="173"/>
      <c r="HU13" s="173"/>
      <c r="HV13" s="173"/>
      <c r="HW13" s="173"/>
      <c r="HX13" s="173"/>
      <c r="HY13" s="173"/>
      <c r="HZ13" s="173"/>
      <c r="IA13" s="173"/>
      <c r="IB13" s="173"/>
      <c r="IC13" s="173"/>
      <c r="ID13" s="173"/>
      <c r="IE13" s="173"/>
      <c r="IF13" s="173"/>
      <c r="IG13" s="173"/>
      <c r="IH13" s="173"/>
      <c r="II13" s="173"/>
      <c r="IJ13" s="173"/>
      <c r="IK13" s="173"/>
      <c r="IL13" s="173"/>
      <c r="IM13" s="173"/>
      <c r="IN13" s="173"/>
      <c r="IO13" s="173"/>
      <c r="IP13" s="173"/>
      <c r="IQ13" s="173"/>
      <c r="IR13" s="173"/>
      <c r="IS13" s="173"/>
      <c r="IT13" s="173"/>
      <c r="IU13" s="173"/>
      <c r="IV13" s="173"/>
      <c r="IW13" s="173"/>
      <c r="IX13" s="173"/>
      <c r="IY13" s="173"/>
      <c r="IZ13" s="173"/>
      <c r="JA13" s="173"/>
      <c r="JB13" s="173"/>
      <c r="JC13" s="173"/>
      <c r="JD13" s="173"/>
      <c r="JE13" s="173"/>
      <c r="JF13" s="173"/>
      <c r="JG13" s="173"/>
      <c r="JH13" s="173"/>
      <c r="JI13" s="173"/>
      <c r="JJ13" s="173"/>
      <c r="JK13" s="173"/>
      <c r="JL13" s="173"/>
      <c r="JM13" s="173"/>
      <c r="JN13" s="173"/>
      <c r="JO13" s="173"/>
      <c r="JP13" s="173"/>
      <c r="JQ13" s="173"/>
      <c r="JR13" s="173"/>
      <c r="JS13" s="173"/>
      <c r="JT13" s="173"/>
      <c r="JU13" s="173"/>
      <c r="JV13" s="173"/>
      <c r="JW13" s="173"/>
      <c r="JX13" s="173"/>
      <c r="JY13" s="173"/>
      <c r="JZ13" s="173"/>
      <c r="KA13" s="173"/>
      <c r="KB13" s="173"/>
      <c r="KC13" s="173"/>
      <c r="KD13" s="173"/>
      <c r="KE13" s="173"/>
      <c r="KF13" s="173"/>
      <c r="KG13" s="173"/>
      <c r="KH13" s="173"/>
      <c r="KI13" s="173"/>
      <c r="KJ13" s="173"/>
      <c r="KK13" s="173"/>
      <c r="KL13" s="173"/>
      <c r="KM13" s="173"/>
      <c r="KN13" s="173"/>
      <c r="KO13" s="173"/>
      <c r="KP13" s="173"/>
      <c r="KQ13" s="173"/>
      <c r="KR13" s="173"/>
      <c r="KS13" s="173"/>
      <c r="KT13" s="173"/>
      <c r="KU13" s="173"/>
      <c r="KV13" s="173"/>
      <c r="KW13" s="173"/>
      <c r="KX13" s="173"/>
      <c r="KY13" s="173"/>
      <c r="KZ13" s="173"/>
      <c r="LA13" s="173"/>
      <c r="LB13" s="173"/>
      <c r="LC13" s="173"/>
      <c r="LD13" s="173"/>
      <c r="LE13" s="173"/>
      <c r="LF13" s="173"/>
      <c r="LG13" s="173"/>
      <c r="LH13" s="173"/>
      <c r="LI13" s="173"/>
      <c r="LJ13" s="173"/>
      <c r="LK13" s="173"/>
      <c r="LL13" s="173"/>
      <c r="LM13" s="173"/>
      <c r="LN13" s="173"/>
      <c r="LO13" s="173"/>
      <c r="LP13" s="173"/>
      <c r="LQ13" s="173"/>
      <c r="LR13" s="173"/>
      <c r="LS13" s="173"/>
      <c r="LT13" s="173"/>
      <c r="LU13" s="173"/>
      <c r="LV13" s="173"/>
      <c r="LW13" s="173"/>
      <c r="LX13" s="173"/>
      <c r="LY13" s="173"/>
      <c r="LZ13" s="173"/>
      <c r="MA13" s="173"/>
      <c r="MB13" s="173"/>
      <c r="MC13" s="173"/>
      <c r="MD13" s="173"/>
      <c r="ME13" s="173"/>
      <c r="MF13" s="173"/>
      <c r="MG13" s="173"/>
      <c r="MH13" s="173"/>
      <c r="MI13" s="173"/>
      <c r="MJ13" s="173"/>
      <c r="MK13" s="173"/>
      <c r="ML13" s="173"/>
      <c r="MM13" s="173"/>
      <c r="MN13" s="173"/>
      <c r="MO13" s="173"/>
      <c r="MP13" s="173"/>
      <c r="MQ13" s="173"/>
      <c r="MR13" s="173"/>
      <c r="MS13" s="173"/>
      <c r="MT13" s="173"/>
      <c r="MU13" s="173"/>
      <c r="MV13" s="173"/>
      <c r="MW13" s="173"/>
      <c r="MX13" s="173"/>
      <c r="MY13" s="173"/>
      <c r="MZ13" s="173"/>
      <c r="NA13" s="173"/>
      <c r="NB13" s="173"/>
      <c r="NC13" s="173"/>
      <c r="ND13" s="173"/>
      <c r="NE13" s="173"/>
      <c r="NF13" s="173"/>
      <c r="NG13" s="173"/>
      <c r="NH13" s="173"/>
      <c r="NI13" s="173"/>
      <c r="NJ13" s="173"/>
      <c r="NK13" s="173"/>
      <c r="NL13" s="173"/>
      <c r="NM13" s="173"/>
      <c r="NN13" s="173"/>
      <c r="NO13" s="173"/>
      <c r="NP13" s="173"/>
      <c r="NQ13" s="173"/>
      <c r="NR13" s="173"/>
      <c r="NS13" s="173"/>
      <c r="NT13" s="173"/>
      <c r="NU13" s="173"/>
      <c r="NV13" s="173"/>
      <c r="NW13" s="173"/>
      <c r="NX13" s="173"/>
      <c r="NY13" s="173"/>
      <c r="NZ13" s="173"/>
      <c r="OA13" s="173"/>
      <c r="OB13" s="173"/>
      <c r="OC13" s="173"/>
      <c r="OD13" s="173"/>
      <c r="OE13" s="173"/>
      <c r="OF13" s="173"/>
      <c r="OG13" s="173"/>
      <c r="OH13" s="173"/>
      <c r="OI13" s="173"/>
      <c r="OJ13" s="173"/>
      <c r="OK13" s="173"/>
      <c r="OL13" s="173"/>
      <c r="OM13" s="173"/>
      <c r="ON13" s="173"/>
      <c r="OO13" s="173"/>
      <c r="OP13" s="173"/>
      <c r="OQ13" s="173"/>
      <c r="OR13" s="173"/>
      <c r="OS13" s="173"/>
      <c r="OT13" s="173"/>
      <c r="OU13" s="173"/>
      <c r="OV13" s="173"/>
      <c r="OW13" s="173"/>
      <c r="OX13" s="173"/>
      <c r="OY13" s="173"/>
      <c r="OZ13" s="173"/>
      <c r="PA13" s="173"/>
      <c r="PB13" s="173"/>
      <c r="PC13" s="173"/>
      <c r="PD13" s="173"/>
      <c r="PE13" s="173"/>
      <c r="PF13" s="173"/>
      <c r="PG13" s="173"/>
      <c r="PH13" s="173"/>
      <c r="PI13" s="173"/>
      <c r="PJ13" s="173"/>
      <c r="PK13" s="173"/>
      <c r="PL13" s="173"/>
      <c r="PM13" s="173"/>
      <c r="PN13" s="173"/>
      <c r="PO13" s="173"/>
      <c r="PP13" s="173"/>
      <c r="PQ13" s="173"/>
      <c r="PR13" s="173"/>
      <c r="PS13" s="173"/>
      <c r="PT13" s="173"/>
      <c r="PU13" s="173"/>
      <c r="PV13" s="173"/>
      <c r="PW13" s="173"/>
      <c r="PX13" s="173"/>
      <c r="PY13" s="173"/>
      <c r="PZ13" s="173"/>
      <c r="QA13" s="173"/>
      <c r="QB13" s="173"/>
      <c r="QC13" s="173"/>
      <c r="QD13" s="173"/>
      <c r="QE13" s="173"/>
      <c r="QF13" s="173"/>
      <c r="QG13" s="173"/>
      <c r="QH13" s="173"/>
      <c r="QI13" s="173"/>
      <c r="QJ13" s="173"/>
      <c r="QK13" s="173"/>
      <c r="QL13" s="173"/>
      <c r="QM13" s="173"/>
      <c r="QN13" s="173"/>
      <c r="QO13" s="173"/>
      <c r="QP13" s="173"/>
      <c r="QQ13" s="173"/>
      <c r="QR13" s="173"/>
      <c r="QS13" s="173"/>
      <c r="QT13" s="173"/>
      <c r="QU13" s="173"/>
      <c r="QV13" s="173"/>
      <c r="QW13" s="173"/>
      <c r="QX13" s="173"/>
      <c r="QY13" s="173"/>
      <c r="QZ13" s="173"/>
      <c r="RA13" s="173"/>
      <c r="RB13" s="173"/>
      <c r="RC13" s="173"/>
      <c r="RD13" s="173"/>
      <c r="RE13" s="173"/>
      <c r="RF13" s="173"/>
      <c r="RG13" s="173"/>
      <c r="RH13" s="173"/>
      <c r="RI13" s="173"/>
      <c r="RJ13" s="173"/>
      <c r="RK13" s="173"/>
      <c r="RL13" s="173"/>
      <c r="RM13" s="173"/>
      <c r="RN13" s="173"/>
      <c r="RO13" s="173"/>
      <c r="RP13" s="173"/>
      <c r="RQ13" s="173"/>
      <c r="RR13" s="173"/>
      <c r="RS13" s="173"/>
      <c r="RT13" s="173"/>
      <c r="RU13" s="173"/>
      <c r="RV13" s="173"/>
      <c r="RW13" s="173"/>
      <c r="RX13" s="173"/>
      <c r="RY13" s="173"/>
      <c r="RZ13" s="173"/>
      <c r="SA13" s="173"/>
      <c r="SB13" s="173"/>
      <c r="SC13" s="173"/>
      <c r="SD13" s="173"/>
      <c r="SE13" s="173"/>
      <c r="SF13" s="173"/>
      <c r="SG13" s="173"/>
      <c r="SH13" s="173"/>
      <c r="SI13" s="173"/>
      <c r="SJ13" s="173"/>
      <c r="SK13" s="173"/>
      <c r="SL13" s="173"/>
      <c r="SM13" s="173"/>
      <c r="SN13" s="173"/>
      <c r="SO13" s="173"/>
      <c r="SP13" s="173"/>
      <c r="SQ13" s="173"/>
      <c r="SR13" s="173"/>
      <c r="SS13" s="173"/>
      <c r="ST13" s="173"/>
      <c r="SU13" s="173"/>
      <c r="SV13" s="173"/>
      <c r="SW13" s="173"/>
      <c r="SX13" s="173"/>
      <c r="SY13" s="173"/>
      <c r="SZ13" s="173"/>
      <c r="TA13" s="173"/>
      <c r="TB13" s="173"/>
      <c r="TC13" s="173"/>
      <c r="TD13" s="173"/>
      <c r="TE13" s="173"/>
      <c r="TF13" s="173"/>
      <c r="TG13" s="173"/>
      <c r="TH13" s="173"/>
      <c r="TI13" s="173"/>
      <c r="TJ13" s="173"/>
      <c r="TK13" s="173"/>
      <c r="TL13" s="173"/>
      <c r="TM13" s="173"/>
      <c r="TN13" s="173"/>
      <c r="TO13" s="173"/>
      <c r="TP13" s="173"/>
      <c r="TQ13" s="173"/>
      <c r="TR13" s="173"/>
      <c r="TS13" s="173"/>
      <c r="TT13" s="173"/>
      <c r="TU13" s="173"/>
      <c r="TV13" s="173"/>
      <c r="TW13" s="173"/>
      <c r="TX13" s="173"/>
      <c r="TY13" s="173"/>
      <c r="TZ13" s="173"/>
      <c r="UA13" s="173"/>
      <c r="UB13" s="173"/>
      <c r="UC13" s="173"/>
      <c r="UD13" s="173"/>
      <c r="UE13" s="173"/>
      <c r="UF13" s="173"/>
      <c r="UG13" s="173"/>
      <c r="UH13" s="173"/>
      <c r="UI13" s="173"/>
      <c r="UJ13" s="173"/>
      <c r="UK13" s="173"/>
      <c r="UL13" s="173"/>
      <c r="UM13" s="173"/>
      <c r="UN13" s="173"/>
      <c r="UO13" s="173"/>
      <c r="UP13" s="173"/>
      <c r="UQ13" s="173"/>
      <c r="UR13" s="173"/>
      <c r="US13" s="173"/>
      <c r="UT13" s="173"/>
      <c r="UU13" s="173"/>
      <c r="UV13" s="173"/>
      <c r="UW13" s="173"/>
      <c r="UX13" s="173"/>
      <c r="UY13" s="173"/>
      <c r="UZ13" s="173"/>
      <c r="VA13" s="173"/>
      <c r="VB13" s="173"/>
      <c r="VC13" s="173"/>
      <c r="VD13" s="173"/>
      <c r="VE13" s="173"/>
      <c r="VF13" s="173"/>
      <c r="VG13" s="173"/>
      <c r="VH13" s="173"/>
      <c r="VI13" s="173"/>
      <c r="VJ13" s="173"/>
      <c r="VK13" s="173"/>
      <c r="VL13" s="173"/>
      <c r="VM13" s="173"/>
      <c r="VN13" s="173"/>
      <c r="VO13" s="173"/>
      <c r="VP13" s="173"/>
      <c r="VQ13" s="173"/>
      <c r="VR13" s="173"/>
      <c r="VS13" s="173"/>
      <c r="VT13" s="173"/>
      <c r="VU13" s="173"/>
      <c r="VV13" s="173"/>
      <c r="VW13" s="173"/>
      <c r="VX13" s="173"/>
      <c r="VY13" s="173"/>
      <c r="VZ13" s="173"/>
      <c r="WA13" s="173"/>
      <c r="WB13" s="173"/>
      <c r="WC13" s="173"/>
      <c r="WD13" s="173"/>
      <c r="WE13" s="173"/>
      <c r="WF13" s="173"/>
      <c r="WG13" s="173"/>
      <c r="WH13" s="173"/>
      <c r="WI13" s="173"/>
      <c r="WJ13" s="173"/>
      <c r="WK13" s="173"/>
      <c r="WL13" s="173"/>
      <c r="WM13" s="173"/>
      <c r="WN13" s="173"/>
      <c r="WO13" s="173"/>
      <c r="WP13" s="173"/>
      <c r="WQ13" s="173"/>
      <c r="WR13" s="173"/>
      <c r="WS13" s="173"/>
      <c r="WT13" s="173"/>
      <c r="WU13" s="173"/>
      <c r="WV13" s="173"/>
      <c r="WW13" s="173"/>
      <c r="WX13" s="173"/>
      <c r="WY13" s="173"/>
      <c r="WZ13" s="173"/>
      <c r="XA13" s="173"/>
      <c r="XB13" s="173"/>
      <c r="XC13" s="173"/>
      <c r="XD13" s="173"/>
      <c r="XE13" s="173"/>
      <c r="XF13" s="173"/>
      <c r="XG13" s="173"/>
      <c r="XH13" s="173"/>
      <c r="XI13" s="173"/>
      <c r="XJ13" s="173"/>
      <c r="XK13" s="173"/>
      <c r="XL13" s="173"/>
      <c r="XM13" s="173"/>
      <c r="XN13" s="173"/>
      <c r="XO13" s="173"/>
      <c r="XP13" s="173"/>
      <c r="XQ13" s="173"/>
      <c r="XR13" s="173"/>
      <c r="XS13" s="173"/>
      <c r="XT13" s="173"/>
      <c r="XU13" s="173"/>
      <c r="XV13" s="173"/>
      <c r="XW13" s="173"/>
      <c r="XX13" s="173"/>
      <c r="XY13" s="173"/>
      <c r="XZ13" s="173"/>
      <c r="YA13" s="173"/>
      <c r="YB13" s="173"/>
      <c r="YC13" s="173"/>
      <c r="YD13" s="173"/>
      <c r="YE13" s="173"/>
      <c r="YF13" s="173"/>
      <c r="YG13" s="173"/>
      <c r="YH13" s="173"/>
      <c r="YI13" s="173"/>
      <c r="YJ13" s="173"/>
      <c r="YK13" s="173"/>
      <c r="YL13" s="173"/>
      <c r="YM13" s="173"/>
      <c r="YN13" s="173"/>
      <c r="YO13" s="173"/>
      <c r="YP13" s="173"/>
      <c r="YQ13" s="173"/>
      <c r="YR13" s="173"/>
      <c r="YS13" s="173"/>
      <c r="YT13" s="173"/>
      <c r="YU13" s="173"/>
      <c r="YV13" s="173"/>
      <c r="YW13" s="173"/>
      <c r="YX13" s="173"/>
      <c r="YY13" s="173"/>
      <c r="YZ13" s="173"/>
      <c r="ZA13" s="173"/>
      <c r="ZB13" s="173"/>
      <c r="ZC13" s="173"/>
      <c r="ZD13" s="173"/>
      <c r="ZE13" s="173"/>
      <c r="ZF13" s="173"/>
      <c r="ZG13" s="173"/>
      <c r="ZH13" s="173"/>
      <c r="ZI13" s="173"/>
      <c r="ZJ13" s="173"/>
      <c r="ZK13" s="173"/>
      <c r="ZL13" s="173"/>
      <c r="ZM13" s="173"/>
      <c r="ZN13" s="173"/>
      <c r="ZO13" s="173"/>
      <c r="ZP13" s="173"/>
      <c r="ZQ13" s="173"/>
      <c r="ZR13" s="173"/>
      <c r="ZS13" s="173"/>
      <c r="ZT13" s="173"/>
      <c r="ZU13" s="173"/>
      <c r="ZV13" s="173"/>
      <c r="ZW13" s="173"/>
      <c r="ZX13" s="173"/>
      <c r="ZY13" s="173"/>
      <c r="ZZ13" s="173"/>
      <c r="AAA13" s="173"/>
      <c r="AAB13" s="173"/>
      <c r="AAC13" s="173"/>
      <c r="AAD13" s="173"/>
      <c r="AAE13" s="173"/>
      <c r="AAF13" s="173"/>
      <c r="AAG13" s="173"/>
      <c r="AAH13" s="173"/>
      <c r="AAI13" s="173"/>
      <c r="AAJ13" s="173"/>
      <c r="AAK13" s="173"/>
      <c r="AAL13" s="173"/>
      <c r="AAM13" s="173"/>
      <c r="AAN13" s="173"/>
      <c r="AAO13" s="173"/>
      <c r="AAP13" s="173"/>
      <c r="AAQ13" s="173"/>
      <c r="AAR13" s="173"/>
      <c r="AAS13" s="173"/>
      <c r="AAT13" s="173"/>
      <c r="AAU13" s="173"/>
      <c r="AAV13" s="173"/>
      <c r="AAW13" s="173"/>
      <c r="AAX13" s="173"/>
      <c r="AAY13" s="173"/>
      <c r="AAZ13" s="173"/>
      <c r="ABA13" s="173"/>
      <c r="ABB13" s="173"/>
      <c r="ABC13" s="173"/>
      <c r="ABD13" s="173"/>
      <c r="ABE13" s="173"/>
      <c r="ABF13" s="173"/>
      <c r="ABG13" s="173"/>
      <c r="ABH13" s="173"/>
      <c r="ABI13" s="173"/>
      <c r="ABJ13" s="173"/>
      <c r="ABK13" s="173"/>
      <c r="ABL13" s="173"/>
      <c r="ABM13" s="173"/>
      <c r="ABN13" s="173"/>
      <c r="ABO13" s="173"/>
      <c r="ABP13" s="173"/>
      <c r="ABQ13" s="173"/>
      <c r="ABR13" s="173"/>
      <c r="ABS13" s="173"/>
      <c r="ABT13" s="173"/>
      <c r="ABU13" s="173"/>
      <c r="ABV13" s="173"/>
      <c r="ABW13" s="173"/>
      <c r="ABX13" s="173"/>
      <c r="ABY13" s="173"/>
      <c r="ABZ13" s="173"/>
      <c r="ACA13" s="173"/>
      <c r="ACB13" s="173"/>
      <c r="ACC13" s="173"/>
      <c r="ACD13" s="173"/>
      <c r="ACE13" s="173"/>
      <c r="ACF13" s="173"/>
      <c r="ACG13" s="173"/>
      <c r="ACH13" s="173"/>
      <c r="ACI13" s="173"/>
      <c r="ACJ13" s="173"/>
      <c r="ACK13" s="173"/>
      <c r="ACL13" s="173"/>
      <c r="ACM13" s="173"/>
      <c r="ACN13" s="173"/>
      <c r="ACO13" s="173"/>
      <c r="ACP13" s="173"/>
      <c r="ACQ13" s="173"/>
      <c r="ACR13" s="173"/>
      <c r="ACS13" s="173"/>
      <c r="ACT13" s="173"/>
      <c r="ACU13" s="173"/>
      <c r="ACV13" s="173"/>
      <c r="ACW13" s="173"/>
      <c r="ACX13" s="173"/>
      <c r="ACY13" s="173"/>
      <c r="ACZ13" s="173"/>
      <c r="ADA13" s="173"/>
      <c r="ADB13" s="173"/>
      <c r="ADC13" s="173"/>
      <c r="ADD13" s="173"/>
      <c r="ADE13" s="173"/>
      <c r="ADF13" s="173"/>
      <c r="ADG13" s="173"/>
      <c r="ADH13" s="173"/>
      <c r="ADI13" s="173"/>
      <c r="ADJ13" s="173"/>
      <c r="ADK13" s="173"/>
      <c r="ADL13" s="173"/>
      <c r="ADM13" s="173"/>
      <c r="ADN13" s="173"/>
      <c r="ADO13" s="173"/>
      <c r="ADP13" s="173"/>
      <c r="ADQ13" s="173"/>
      <c r="ADR13" s="173"/>
      <c r="ADS13" s="173"/>
      <c r="ADT13" s="173"/>
      <c r="ADU13" s="173"/>
      <c r="ADV13" s="173"/>
      <c r="ADW13" s="173"/>
      <c r="ADX13" s="173"/>
      <c r="ADY13" s="173"/>
      <c r="ADZ13" s="173"/>
      <c r="AEA13" s="173"/>
      <c r="AEB13" s="173"/>
      <c r="AEC13" s="173"/>
      <c r="AED13" s="173"/>
      <c r="AEE13" s="173"/>
      <c r="AEF13" s="173"/>
      <c r="AEG13" s="173"/>
      <c r="AEH13" s="173"/>
      <c r="AEI13" s="173"/>
      <c r="AEJ13" s="173"/>
      <c r="AEK13" s="173"/>
      <c r="AEL13" s="173"/>
      <c r="AEM13" s="173"/>
      <c r="AEN13" s="173"/>
      <c r="AEO13" s="173"/>
      <c r="AEP13" s="173"/>
      <c r="AEQ13" s="173"/>
      <c r="AER13" s="173"/>
      <c r="AES13" s="173"/>
      <c r="AET13" s="173"/>
      <c r="AEU13" s="173"/>
      <c r="AEV13" s="173"/>
      <c r="AEW13" s="173"/>
      <c r="AEX13" s="173"/>
      <c r="AEY13" s="173"/>
      <c r="AEZ13" s="173"/>
      <c r="AFA13" s="173"/>
      <c r="AFB13" s="173"/>
      <c r="AFC13" s="173"/>
      <c r="AFD13" s="173"/>
      <c r="AFE13" s="173"/>
      <c r="AFF13" s="173"/>
      <c r="AFG13" s="173"/>
      <c r="AFH13" s="173"/>
      <c r="AFI13" s="173"/>
      <c r="AFJ13" s="173"/>
      <c r="AFK13" s="173"/>
      <c r="AFL13" s="173"/>
      <c r="AFM13" s="173"/>
      <c r="AFN13" s="173"/>
      <c r="AFO13" s="173"/>
      <c r="AFP13" s="173"/>
      <c r="AFQ13" s="173"/>
      <c r="AFR13" s="173"/>
      <c r="AFS13" s="173"/>
      <c r="AFT13" s="173"/>
      <c r="AFU13" s="173"/>
      <c r="AFV13" s="173"/>
      <c r="AFW13" s="173"/>
      <c r="AFX13" s="173"/>
      <c r="AFY13" s="173"/>
      <c r="AFZ13" s="173"/>
      <c r="AGA13" s="173"/>
      <c r="AGB13" s="173"/>
      <c r="AGC13" s="173"/>
      <c r="AGD13" s="173"/>
      <c r="AGE13" s="173"/>
      <c r="AGF13" s="173"/>
      <c r="AGG13" s="173"/>
      <c r="AGH13" s="173"/>
      <c r="AGI13" s="173"/>
      <c r="AGJ13" s="173"/>
      <c r="AGK13" s="173"/>
      <c r="AGL13" s="173"/>
      <c r="AGM13" s="173"/>
      <c r="AGN13" s="173"/>
      <c r="AGO13" s="173"/>
      <c r="AGP13" s="173"/>
      <c r="AGQ13" s="173"/>
      <c r="AGR13" s="173"/>
      <c r="AGS13" s="173"/>
      <c r="AGT13" s="173"/>
      <c r="AGU13" s="173"/>
      <c r="AGV13" s="173"/>
      <c r="AGW13" s="173"/>
      <c r="AGX13" s="173"/>
      <c r="AGY13" s="173"/>
      <c r="AGZ13" s="173"/>
      <c r="AHA13" s="173"/>
      <c r="AHB13" s="173"/>
      <c r="AHC13" s="173"/>
      <c r="AHD13" s="173"/>
      <c r="AHE13" s="173"/>
      <c r="AHF13" s="173"/>
      <c r="AHG13" s="173"/>
      <c r="AHH13" s="173"/>
      <c r="AHI13" s="173"/>
      <c r="AHJ13" s="173"/>
      <c r="AHK13" s="173"/>
      <c r="AHL13" s="173"/>
      <c r="AHM13" s="173"/>
      <c r="AHN13" s="173"/>
      <c r="AHO13" s="173"/>
      <c r="AHP13" s="173"/>
      <c r="AHQ13" s="173"/>
      <c r="AHR13" s="173"/>
      <c r="AHS13" s="173"/>
      <c r="AHT13" s="173"/>
      <c r="AHU13" s="173"/>
      <c r="AHV13" s="173"/>
      <c r="AHW13" s="173"/>
      <c r="AHX13" s="173"/>
      <c r="AHY13" s="173"/>
      <c r="AHZ13" s="173"/>
      <c r="AIA13" s="173"/>
      <c r="AIB13" s="173"/>
      <c r="AIC13" s="173"/>
      <c r="AID13" s="173"/>
      <c r="AIE13" s="173"/>
      <c r="AIF13" s="173"/>
      <c r="AIG13" s="173"/>
      <c r="AIH13" s="173"/>
      <c r="AII13" s="173"/>
      <c r="AIJ13" s="173"/>
      <c r="AIK13" s="173"/>
      <c r="AIL13" s="173"/>
      <c r="AIM13" s="173"/>
      <c r="AIN13" s="173"/>
      <c r="AIO13" s="173"/>
      <c r="AIP13" s="173"/>
      <c r="AIQ13" s="173"/>
      <c r="AIR13" s="173"/>
      <c r="AIS13" s="173"/>
      <c r="AIT13" s="173"/>
      <c r="AIU13" s="173"/>
      <c r="AIV13" s="173"/>
      <c r="AIW13" s="173"/>
      <c r="AIX13" s="173"/>
      <c r="AIY13" s="173"/>
      <c r="AIZ13" s="173"/>
      <c r="AJA13" s="173"/>
      <c r="AJB13" s="173"/>
      <c r="AJC13" s="173"/>
      <c r="AJD13" s="173"/>
      <c r="AJE13" s="173"/>
      <c r="AJF13" s="173"/>
      <c r="AJG13" s="173"/>
      <c r="AJH13" s="173"/>
      <c r="AJI13" s="173"/>
      <c r="AJJ13" s="173"/>
      <c r="AJK13" s="173"/>
      <c r="AJL13" s="173"/>
      <c r="AJM13" s="173"/>
      <c r="AJN13" s="173"/>
      <c r="AJO13" s="173"/>
      <c r="AJP13" s="173"/>
      <c r="AJQ13" s="173"/>
      <c r="AJR13" s="173"/>
      <c r="AJS13" s="173"/>
      <c r="AJT13" s="173"/>
      <c r="AJU13" s="173"/>
      <c r="AJV13" s="173"/>
      <c r="AJW13" s="173"/>
      <c r="AJX13" s="173"/>
      <c r="AJY13" s="173"/>
      <c r="AJZ13" s="173"/>
      <c r="AKA13" s="173"/>
      <c r="AKB13" s="173"/>
      <c r="AKC13" s="173"/>
      <c r="AKD13" s="173"/>
      <c r="AKE13" s="173"/>
      <c r="AKF13" s="173"/>
      <c r="AKG13" s="173"/>
      <c r="AKH13" s="173"/>
      <c r="AKI13" s="173"/>
      <c r="AKJ13" s="173"/>
      <c r="AKK13" s="173"/>
      <c r="AKL13" s="173"/>
      <c r="AKM13" s="173"/>
      <c r="AKN13" s="173"/>
      <c r="AKO13" s="173"/>
      <c r="AKP13" s="173"/>
      <c r="AKQ13" s="173"/>
      <c r="AKR13" s="173"/>
      <c r="AKS13" s="173"/>
      <c r="AKT13" s="173"/>
      <c r="AKU13" s="173"/>
      <c r="AKV13" s="173"/>
      <c r="AKW13" s="173"/>
      <c r="AKX13" s="173"/>
      <c r="AKY13" s="173"/>
      <c r="AKZ13" s="173"/>
      <c r="ALA13" s="173"/>
      <c r="ALB13" s="173"/>
      <c r="ALC13" s="173"/>
      <c r="ALD13" s="173"/>
      <c r="ALE13" s="173"/>
      <c r="ALF13" s="173"/>
      <c r="ALG13" s="173"/>
      <c r="ALH13" s="173"/>
      <c r="ALI13" s="173"/>
      <c r="ALJ13" s="173"/>
      <c r="ALK13" s="173"/>
      <c r="ALL13" s="173"/>
      <c r="ALM13" s="173"/>
      <c r="ALN13" s="173"/>
      <c r="ALO13" s="173"/>
      <c r="ALP13" s="173"/>
      <c r="ALQ13" s="173"/>
      <c r="ALR13" s="173"/>
      <c r="ALS13" s="173"/>
      <c r="ALT13" s="173"/>
      <c r="ALU13" s="173"/>
      <c r="ALV13" s="173"/>
      <c r="ALW13" s="173"/>
      <c r="ALX13" s="173"/>
      <c r="ALY13" s="173"/>
      <c r="ALZ13" s="173"/>
      <c r="AMA13" s="173"/>
      <c r="AMB13" s="173"/>
      <c r="AMC13" s="173"/>
      <c r="AMD13" s="173"/>
      <c r="AME13" s="173"/>
      <c r="AMF13" s="173"/>
      <c r="AMG13" s="173"/>
      <c r="AMH13" s="173"/>
      <c r="AMI13" s="173"/>
      <c r="AMJ13" s="173"/>
      <c r="AMK13" s="173"/>
      <c r="AML13" s="173"/>
      <c r="AMM13" s="173"/>
      <c r="AMN13" s="173"/>
      <c r="AMO13" s="173"/>
      <c r="AMP13" s="173"/>
      <c r="AMQ13" s="173"/>
      <c r="AMR13" s="173"/>
      <c r="AMS13" s="173"/>
      <c r="AMT13" s="173"/>
      <c r="AMU13" s="173"/>
      <c r="AMV13" s="173"/>
      <c r="AMW13" s="173"/>
      <c r="AMX13" s="173"/>
      <c r="AMY13" s="173"/>
      <c r="AMZ13" s="173"/>
      <c r="ANA13" s="173"/>
      <c r="ANB13" s="173"/>
      <c r="ANC13" s="173"/>
      <c r="AND13" s="173"/>
      <c r="ANE13" s="173"/>
      <c r="ANF13" s="173"/>
      <c r="ANG13" s="173"/>
      <c r="ANH13" s="173"/>
      <c r="ANI13" s="173"/>
      <c r="ANJ13" s="173"/>
      <c r="ANK13" s="173"/>
      <c r="ANL13" s="173"/>
      <c r="ANM13" s="173"/>
      <c r="ANN13" s="173"/>
      <c r="ANO13" s="173"/>
      <c r="ANP13" s="173"/>
      <c r="ANQ13" s="173"/>
      <c r="ANR13" s="173"/>
      <c r="ANS13" s="173"/>
      <c r="ANT13" s="173"/>
      <c r="ANU13" s="173"/>
      <c r="ANV13" s="173"/>
      <c r="ANW13" s="173"/>
      <c r="ANX13" s="173"/>
      <c r="ANY13" s="173"/>
      <c r="ANZ13" s="173"/>
      <c r="AOA13" s="173"/>
      <c r="AOB13" s="173"/>
      <c r="AOC13" s="173"/>
      <c r="AOD13" s="173"/>
      <c r="AOE13" s="173"/>
      <c r="AOF13" s="173"/>
      <c r="AOG13" s="173"/>
      <c r="AOH13" s="173"/>
      <c r="AOI13" s="173"/>
      <c r="AOJ13" s="173"/>
      <c r="AOK13" s="173"/>
      <c r="AOL13" s="173"/>
      <c r="AOM13" s="173"/>
      <c r="AON13" s="173"/>
      <c r="AOO13" s="173"/>
      <c r="AOP13" s="173"/>
      <c r="AOQ13" s="173"/>
      <c r="AOR13" s="173"/>
      <c r="AOS13" s="173"/>
      <c r="AOT13" s="173"/>
      <c r="AOU13" s="173"/>
      <c r="AOV13" s="173"/>
      <c r="AOW13" s="173"/>
      <c r="AOX13" s="173"/>
      <c r="AOY13" s="173"/>
      <c r="AOZ13" s="173"/>
      <c r="APA13" s="173"/>
      <c r="APB13" s="173"/>
      <c r="APC13" s="173"/>
      <c r="APD13" s="173"/>
      <c r="APE13" s="173"/>
      <c r="APF13" s="173"/>
      <c r="APG13" s="173"/>
      <c r="APH13" s="173"/>
      <c r="API13" s="173"/>
      <c r="APJ13" s="173"/>
      <c r="APK13" s="173"/>
      <c r="APL13" s="173"/>
      <c r="APM13" s="173"/>
      <c r="APN13" s="173"/>
      <c r="APO13" s="173"/>
      <c r="APP13" s="173"/>
      <c r="APQ13" s="173"/>
      <c r="APR13" s="173"/>
      <c r="APS13" s="173"/>
      <c r="APT13" s="173"/>
      <c r="APU13" s="173"/>
      <c r="APV13" s="173"/>
      <c r="APW13" s="173"/>
      <c r="APX13" s="173"/>
      <c r="APY13" s="173"/>
      <c r="APZ13" s="173"/>
      <c r="AQA13" s="173"/>
      <c r="AQB13" s="173"/>
      <c r="AQC13" s="173"/>
      <c r="AQD13" s="173"/>
      <c r="AQE13" s="173"/>
      <c r="AQF13" s="173"/>
      <c r="AQG13" s="173"/>
      <c r="AQH13" s="173"/>
      <c r="AQI13" s="173"/>
      <c r="AQJ13" s="173"/>
      <c r="AQK13" s="173"/>
      <c r="AQL13" s="173"/>
      <c r="AQM13" s="173"/>
      <c r="AQN13" s="173"/>
      <c r="AQO13" s="173"/>
      <c r="AQP13" s="173"/>
      <c r="AQQ13" s="173"/>
      <c r="AQR13" s="173"/>
      <c r="AQS13" s="173"/>
      <c r="AQT13" s="173"/>
      <c r="AQU13" s="173"/>
      <c r="AQV13" s="173"/>
      <c r="AQW13" s="173"/>
      <c r="AQX13" s="173"/>
      <c r="AQY13" s="173"/>
      <c r="AQZ13" s="173"/>
      <c r="ARA13" s="173"/>
      <c r="ARB13" s="173"/>
      <c r="ARC13" s="173"/>
      <c r="ARD13" s="173"/>
      <c r="ARE13" s="173"/>
      <c r="ARF13" s="173"/>
      <c r="ARG13" s="173"/>
      <c r="ARH13" s="173"/>
      <c r="ARI13" s="173"/>
      <c r="ARJ13" s="173"/>
      <c r="ARK13" s="173"/>
      <c r="ARL13" s="173"/>
      <c r="ARM13" s="173"/>
      <c r="ARN13" s="173"/>
      <c r="ARO13" s="173"/>
      <c r="ARP13" s="173"/>
      <c r="ARQ13" s="173"/>
      <c r="ARR13" s="173"/>
      <c r="ARS13" s="173"/>
      <c r="ART13" s="173"/>
      <c r="ARU13" s="173"/>
      <c r="ARV13" s="173"/>
      <c r="ARW13" s="173"/>
      <c r="ARX13" s="173"/>
      <c r="ARY13" s="173"/>
      <c r="ARZ13" s="173"/>
      <c r="ASA13" s="173"/>
      <c r="ASB13" s="173"/>
      <c r="ASC13" s="173"/>
      <c r="ASD13" s="173"/>
      <c r="ASE13" s="173"/>
      <c r="ASF13" s="173"/>
      <c r="ASG13" s="173"/>
      <c r="ASH13" s="173"/>
      <c r="ASI13" s="173"/>
      <c r="ASJ13" s="173"/>
      <c r="ASK13" s="173"/>
      <c r="ASL13" s="173"/>
      <c r="ASM13" s="173"/>
      <c r="ASN13" s="173"/>
      <c r="ASO13" s="173"/>
      <c r="ASP13" s="173"/>
      <c r="ASQ13" s="173"/>
      <c r="ASR13" s="173"/>
      <c r="ASS13" s="173"/>
      <c r="AST13" s="173"/>
      <c r="ASU13" s="173"/>
      <c r="ASV13" s="173"/>
      <c r="ASW13" s="173"/>
      <c r="ASX13" s="173"/>
      <c r="ASY13" s="173"/>
      <c r="ASZ13" s="173"/>
      <c r="ATA13" s="173"/>
      <c r="ATB13" s="173"/>
      <c r="ATC13" s="173"/>
      <c r="ATD13" s="173"/>
      <c r="ATE13" s="173"/>
      <c r="ATF13" s="173"/>
      <c r="ATG13" s="173"/>
      <c r="ATH13" s="173"/>
      <c r="ATI13" s="173"/>
      <c r="ATJ13" s="173"/>
      <c r="ATK13" s="173"/>
      <c r="ATL13" s="173"/>
      <c r="ATM13" s="173"/>
      <c r="ATN13" s="173"/>
      <c r="ATO13" s="173"/>
      <c r="ATP13" s="173"/>
      <c r="ATQ13" s="173"/>
      <c r="ATR13" s="173"/>
      <c r="ATS13" s="173"/>
      <c r="ATT13" s="173"/>
      <c r="ATU13" s="173"/>
      <c r="ATV13" s="173"/>
      <c r="ATW13" s="173"/>
      <c r="ATX13" s="173"/>
      <c r="ATY13" s="173"/>
      <c r="ATZ13" s="173"/>
      <c r="AUA13" s="173"/>
      <c r="AUB13" s="173"/>
      <c r="AUC13" s="173"/>
      <c r="AUD13" s="173"/>
      <c r="AUE13" s="173"/>
      <c r="AUF13" s="173"/>
      <c r="AUG13" s="173"/>
      <c r="AUH13" s="173"/>
      <c r="AUI13" s="173"/>
      <c r="AUJ13" s="173"/>
      <c r="AUK13" s="173"/>
      <c r="AUL13" s="173"/>
      <c r="AUM13" s="173"/>
      <c r="AUN13" s="173"/>
      <c r="AUO13" s="173"/>
      <c r="AUP13" s="173"/>
      <c r="AUQ13" s="173"/>
      <c r="AUR13" s="173"/>
      <c r="AUS13" s="173"/>
      <c r="AUT13" s="173"/>
      <c r="AUU13" s="173"/>
      <c r="AUV13" s="173"/>
      <c r="AUW13" s="173"/>
      <c r="AUX13" s="173"/>
      <c r="AUY13" s="173"/>
      <c r="AUZ13" s="173"/>
      <c r="AVA13" s="173"/>
      <c r="AVB13" s="173"/>
      <c r="AVC13" s="173"/>
      <c r="AVD13" s="173"/>
      <c r="AVE13" s="173"/>
      <c r="AVF13" s="173"/>
      <c r="AVG13" s="173"/>
      <c r="AVH13" s="173"/>
      <c r="AVI13" s="173"/>
      <c r="AVJ13" s="173"/>
      <c r="AVK13" s="173"/>
      <c r="AVL13" s="173"/>
      <c r="AVM13" s="173"/>
      <c r="AVN13" s="173"/>
      <c r="AVO13" s="173"/>
      <c r="AVP13" s="173"/>
      <c r="AVQ13" s="173"/>
      <c r="AVR13" s="173"/>
      <c r="AVS13" s="173"/>
      <c r="AVT13" s="173"/>
      <c r="AVU13" s="173"/>
      <c r="AVV13" s="173"/>
      <c r="AVW13" s="173"/>
      <c r="AVX13" s="173"/>
      <c r="AVY13" s="173"/>
      <c r="AVZ13" s="173"/>
      <c r="AWA13" s="173"/>
      <c r="AWB13" s="173"/>
      <c r="AWC13" s="173"/>
      <c r="AWD13" s="173"/>
      <c r="AWE13" s="173"/>
      <c r="AWF13" s="173"/>
      <c r="AWG13" s="173"/>
      <c r="AWH13" s="173"/>
      <c r="AWI13" s="173"/>
      <c r="AWJ13" s="173"/>
      <c r="AWK13" s="173"/>
      <c r="AWL13" s="173"/>
      <c r="AWM13" s="173"/>
      <c r="AWN13" s="173"/>
      <c r="AWO13" s="173"/>
      <c r="AWP13" s="173"/>
      <c r="AWQ13" s="173"/>
      <c r="AWR13" s="173"/>
      <c r="AWS13" s="173"/>
      <c r="AWT13" s="173"/>
      <c r="AWU13" s="173"/>
      <c r="AWV13" s="173"/>
      <c r="AWW13" s="173"/>
      <c r="AWX13" s="173"/>
      <c r="AWY13" s="173"/>
      <c r="AWZ13" s="173"/>
      <c r="AXA13" s="173"/>
      <c r="AXB13" s="173"/>
      <c r="AXC13" s="173"/>
      <c r="AXD13" s="173"/>
      <c r="AXE13" s="173"/>
      <c r="AXF13" s="173"/>
      <c r="AXG13" s="173"/>
      <c r="AXH13" s="173"/>
      <c r="AXI13" s="173"/>
      <c r="AXJ13" s="173"/>
      <c r="AXK13" s="173"/>
      <c r="AXL13" s="173"/>
      <c r="AXM13" s="173"/>
      <c r="AXN13" s="173"/>
      <c r="AXO13" s="173"/>
      <c r="AXP13" s="173"/>
      <c r="AXQ13" s="173"/>
      <c r="AXR13" s="173"/>
      <c r="AXS13" s="173"/>
      <c r="AXT13" s="173"/>
      <c r="AXU13" s="173"/>
      <c r="AXV13" s="173"/>
      <c r="AXW13" s="173"/>
      <c r="AXX13" s="173"/>
      <c r="AXY13" s="173"/>
      <c r="AXZ13" s="173"/>
      <c r="AYA13" s="173"/>
      <c r="AYB13" s="173"/>
      <c r="AYC13" s="173"/>
      <c r="AYD13" s="173"/>
      <c r="AYE13" s="173"/>
      <c r="AYF13" s="173"/>
      <c r="AYG13" s="173"/>
      <c r="AYH13" s="173"/>
      <c r="AYI13" s="173"/>
      <c r="AYJ13" s="173"/>
      <c r="AYK13" s="173"/>
      <c r="AYL13" s="173"/>
      <c r="AYM13" s="173"/>
      <c r="AYN13" s="173"/>
      <c r="AYO13" s="173"/>
      <c r="AYP13" s="173"/>
      <c r="AYQ13" s="173"/>
      <c r="AYR13" s="173"/>
      <c r="AYS13" s="173"/>
      <c r="AYT13" s="173"/>
      <c r="AYU13" s="173"/>
      <c r="AYV13" s="173"/>
      <c r="AYW13" s="173"/>
      <c r="AYX13" s="173"/>
      <c r="AYY13" s="173"/>
      <c r="AYZ13" s="173"/>
      <c r="AZA13" s="173"/>
      <c r="AZB13" s="173"/>
      <c r="AZC13" s="173"/>
      <c r="AZD13" s="173"/>
      <c r="AZE13" s="173"/>
      <c r="AZF13" s="173"/>
      <c r="AZG13" s="173"/>
      <c r="AZH13" s="173"/>
      <c r="AZI13" s="173"/>
      <c r="AZJ13" s="173"/>
      <c r="AZK13" s="173"/>
    </row>
    <row r="14" spans="1:1363" s="172" customFormat="1" ht="12.75">
      <c r="A14" s="332" t="s">
        <v>1384</v>
      </c>
      <c r="B14" s="333" t="s">
        <v>1385</v>
      </c>
      <c r="C14" s="334" t="s">
        <v>1369</v>
      </c>
      <c r="D14" s="335">
        <v>1</v>
      </c>
      <c r="E14" s="335"/>
      <c r="F14" s="336"/>
      <c r="G14" s="170"/>
      <c r="H14" s="175"/>
      <c r="I14" s="174"/>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173"/>
      <c r="EN14" s="173"/>
      <c r="EO14" s="173"/>
      <c r="EP14" s="173"/>
      <c r="EQ14" s="173"/>
      <c r="ER14" s="173"/>
      <c r="ES14" s="173"/>
      <c r="ET14" s="173"/>
      <c r="EU14" s="173"/>
      <c r="EV14" s="173"/>
      <c r="EW14" s="173"/>
      <c r="EX14" s="173"/>
      <c r="EY14" s="173"/>
      <c r="EZ14" s="173"/>
      <c r="FA14" s="173"/>
      <c r="FB14" s="173"/>
      <c r="FC14" s="173"/>
      <c r="FD14" s="173"/>
      <c r="FE14" s="173"/>
      <c r="FF14" s="173"/>
      <c r="FG14" s="173"/>
      <c r="FH14" s="173"/>
      <c r="FI14" s="173"/>
      <c r="FJ14" s="173"/>
      <c r="FK14" s="173"/>
      <c r="FL14" s="173"/>
      <c r="FM14" s="173"/>
      <c r="FN14" s="173"/>
      <c r="FO14" s="173"/>
      <c r="FP14" s="173"/>
      <c r="FQ14" s="173"/>
      <c r="FR14" s="173"/>
      <c r="FS14" s="173"/>
      <c r="FT14" s="173"/>
      <c r="FU14" s="173"/>
      <c r="FV14" s="173"/>
      <c r="FW14" s="173"/>
      <c r="FX14" s="173"/>
      <c r="FY14" s="173"/>
      <c r="FZ14" s="173"/>
      <c r="GA14" s="173"/>
      <c r="GB14" s="173"/>
      <c r="GC14" s="173"/>
      <c r="GD14" s="173"/>
      <c r="GE14" s="173"/>
      <c r="GF14" s="173"/>
      <c r="GG14" s="173"/>
      <c r="GH14" s="173"/>
      <c r="GI14" s="173"/>
      <c r="GJ14" s="173"/>
      <c r="GK14" s="173"/>
      <c r="GL14" s="173"/>
      <c r="GM14" s="173"/>
      <c r="GN14" s="173"/>
      <c r="GO14" s="173"/>
      <c r="GP14" s="173"/>
      <c r="GQ14" s="173"/>
      <c r="GR14" s="173"/>
      <c r="GS14" s="173"/>
      <c r="GT14" s="173"/>
      <c r="GU14" s="173"/>
      <c r="GV14" s="173"/>
      <c r="GW14" s="173"/>
      <c r="GX14" s="173"/>
      <c r="GY14" s="173"/>
      <c r="GZ14" s="173"/>
      <c r="HA14" s="173"/>
      <c r="HB14" s="173"/>
      <c r="HC14" s="173"/>
      <c r="HD14" s="173"/>
      <c r="HE14" s="173"/>
      <c r="HF14" s="173"/>
      <c r="HG14" s="173"/>
      <c r="HH14" s="173"/>
      <c r="HI14" s="173"/>
      <c r="HJ14" s="173"/>
      <c r="HK14" s="173"/>
      <c r="HL14" s="173"/>
      <c r="HM14" s="173"/>
      <c r="HN14" s="173"/>
      <c r="HO14" s="173"/>
      <c r="HP14" s="173"/>
      <c r="HQ14" s="173"/>
      <c r="HR14" s="173"/>
      <c r="HS14" s="173"/>
      <c r="HT14" s="173"/>
      <c r="HU14" s="173"/>
      <c r="HV14" s="173"/>
      <c r="HW14" s="173"/>
      <c r="HX14" s="173"/>
      <c r="HY14" s="173"/>
      <c r="HZ14" s="173"/>
      <c r="IA14" s="173"/>
      <c r="IB14" s="173"/>
      <c r="IC14" s="173"/>
      <c r="ID14" s="173"/>
      <c r="IE14" s="173"/>
      <c r="IF14" s="173"/>
      <c r="IG14" s="173"/>
      <c r="IH14" s="173"/>
      <c r="II14" s="173"/>
      <c r="IJ14" s="173"/>
      <c r="IK14" s="173"/>
      <c r="IL14" s="173"/>
      <c r="IM14" s="173"/>
      <c r="IN14" s="173"/>
      <c r="IO14" s="173"/>
      <c r="IP14" s="173"/>
      <c r="IQ14" s="173"/>
      <c r="IR14" s="173"/>
      <c r="IS14" s="173"/>
      <c r="IT14" s="173"/>
      <c r="IU14" s="173"/>
      <c r="IV14" s="173"/>
      <c r="IW14" s="173"/>
      <c r="IX14" s="173"/>
      <c r="IY14" s="173"/>
      <c r="IZ14" s="173"/>
      <c r="JA14" s="173"/>
      <c r="JB14" s="173"/>
      <c r="JC14" s="173"/>
      <c r="JD14" s="173"/>
      <c r="JE14" s="173"/>
      <c r="JF14" s="173"/>
      <c r="JG14" s="173"/>
      <c r="JH14" s="173"/>
      <c r="JI14" s="173"/>
      <c r="JJ14" s="173"/>
      <c r="JK14" s="173"/>
      <c r="JL14" s="173"/>
      <c r="JM14" s="173"/>
      <c r="JN14" s="173"/>
      <c r="JO14" s="173"/>
      <c r="JP14" s="173"/>
      <c r="JQ14" s="173"/>
      <c r="JR14" s="173"/>
      <c r="JS14" s="173"/>
      <c r="JT14" s="173"/>
      <c r="JU14" s="173"/>
      <c r="JV14" s="173"/>
      <c r="JW14" s="173"/>
      <c r="JX14" s="173"/>
      <c r="JY14" s="173"/>
      <c r="JZ14" s="173"/>
      <c r="KA14" s="173"/>
      <c r="KB14" s="173"/>
      <c r="KC14" s="173"/>
      <c r="KD14" s="173"/>
      <c r="KE14" s="173"/>
      <c r="KF14" s="173"/>
      <c r="KG14" s="173"/>
      <c r="KH14" s="173"/>
      <c r="KI14" s="173"/>
      <c r="KJ14" s="173"/>
      <c r="KK14" s="173"/>
      <c r="KL14" s="173"/>
      <c r="KM14" s="173"/>
      <c r="KN14" s="173"/>
      <c r="KO14" s="173"/>
      <c r="KP14" s="173"/>
      <c r="KQ14" s="173"/>
      <c r="KR14" s="173"/>
      <c r="KS14" s="173"/>
      <c r="KT14" s="173"/>
      <c r="KU14" s="173"/>
      <c r="KV14" s="173"/>
      <c r="KW14" s="173"/>
      <c r="KX14" s="173"/>
      <c r="KY14" s="173"/>
      <c r="KZ14" s="173"/>
      <c r="LA14" s="173"/>
      <c r="LB14" s="173"/>
      <c r="LC14" s="173"/>
      <c r="LD14" s="173"/>
      <c r="LE14" s="173"/>
      <c r="LF14" s="173"/>
      <c r="LG14" s="173"/>
      <c r="LH14" s="173"/>
      <c r="LI14" s="173"/>
      <c r="LJ14" s="173"/>
      <c r="LK14" s="173"/>
      <c r="LL14" s="173"/>
      <c r="LM14" s="173"/>
      <c r="LN14" s="173"/>
      <c r="LO14" s="173"/>
      <c r="LP14" s="173"/>
      <c r="LQ14" s="173"/>
      <c r="LR14" s="173"/>
      <c r="LS14" s="173"/>
      <c r="LT14" s="173"/>
      <c r="LU14" s="173"/>
      <c r="LV14" s="173"/>
      <c r="LW14" s="173"/>
      <c r="LX14" s="173"/>
      <c r="LY14" s="173"/>
      <c r="LZ14" s="173"/>
      <c r="MA14" s="173"/>
      <c r="MB14" s="173"/>
      <c r="MC14" s="173"/>
      <c r="MD14" s="173"/>
      <c r="ME14" s="173"/>
      <c r="MF14" s="173"/>
      <c r="MG14" s="173"/>
      <c r="MH14" s="173"/>
      <c r="MI14" s="173"/>
      <c r="MJ14" s="173"/>
      <c r="MK14" s="173"/>
      <c r="ML14" s="173"/>
      <c r="MM14" s="173"/>
      <c r="MN14" s="173"/>
      <c r="MO14" s="173"/>
      <c r="MP14" s="173"/>
      <c r="MQ14" s="173"/>
      <c r="MR14" s="173"/>
      <c r="MS14" s="173"/>
      <c r="MT14" s="173"/>
      <c r="MU14" s="173"/>
      <c r="MV14" s="173"/>
      <c r="MW14" s="173"/>
      <c r="MX14" s="173"/>
      <c r="MY14" s="173"/>
      <c r="MZ14" s="173"/>
      <c r="NA14" s="173"/>
      <c r="NB14" s="173"/>
      <c r="NC14" s="173"/>
      <c r="ND14" s="173"/>
      <c r="NE14" s="173"/>
      <c r="NF14" s="173"/>
      <c r="NG14" s="173"/>
      <c r="NH14" s="173"/>
      <c r="NI14" s="173"/>
      <c r="NJ14" s="173"/>
      <c r="NK14" s="173"/>
      <c r="NL14" s="173"/>
      <c r="NM14" s="173"/>
      <c r="NN14" s="173"/>
      <c r="NO14" s="173"/>
      <c r="NP14" s="173"/>
      <c r="NQ14" s="173"/>
      <c r="NR14" s="173"/>
      <c r="NS14" s="173"/>
      <c r="NT14" s="173"/>
      <c r="NU14" s="173"/>
      <c r="NV14" s="173"/>
      <c r="NW14" s="173"/>
      <c r="NX14" s="173"/>
      <c r="NY14" s="173"/>
      <c r="NZ14" s="173"/>
      <c r="OA14" s="173"/>
      <c r="OB14" s="173"/>
      <c r="OC14" s="173"/>
      <c r="OD14" s="173"/>
      <c r="OE14" s="173"/>
      <c r="OF14" s="173"/>
      <c r="OG14" s="173"/>
      <c r="OH14" s="173"/>
      <c r="OI14" s="173"/>
      <c r="OJ14" s="173"/>
      <c r="OK14" s="173"/>
      <c r="OL14" s="173"/>
      <c r="OM14" s="173"/>
      <c r="ON14" s="173"/>
      <c r="OO14" s="173"/>
      <c r="OP14" s="173"/>
      <c r="OQ14" s="173"/>
      <c r="OR14" s="173"/>
      <c r="OS14" s="173"/>
      <c r="OT14" s="173"/>
      <c r="OU14" s="173"/>
      <c r="OV14" s="173"/>
      <c r="OW14" s="173"/>
      <c r="OX14" s="173"/>
      <c r="OY14" s="173"/>
      <c r="OZ14" s="173"/>
      <c r="PA14" s="173"/>
      <c r="PB14" s="173"/>
      <c r="PC14" s="173"/>
      <c r="PD14" s="173"/>
      <c r="PE14" s="173"/>
      <c r="PF14" s="173"/>
      <c r="PG14" s="173"/>
      <c r="PH14" s="173"/>
      <c r="PI14" s="173"/>
      <c r="PJ14" s="173"/>
      <c r="PK14" s="173"/>
      <c r="PL14" s="173"/>
      <c r="PM14" s="173"/>
      <c r="PN14" s="173"/>
      <c r="PO14" s="173"/>
      <c r="PP14" s="173"/>
      <c r="PQ14" s="173"/>
      <c r="PR14" s="173"/>
      <c r="PS14" s="173"/>
      <c r="PT14" s="173"/>
      <c r="PU14" s="173"/>
      <c r="PV14" s="173"/>
      <c r="PW14" s="173"/>
      <c r="PX14" s="173"/>
      <c r="PY14" s="173"/>
      <c r="PZ14" s="173"/>
      <c r="QA14" s="173"/>
      <c r="QB14" s="173"/>
      <c r="QC14" s="173"/>
      <c r="QD14" s="173"/>
      <c r="QE14" s="173"/>
      <c r="QF14" s="173"/>
      <c r="QG14" s="173"/>
      <c r="QH14" s="173"/>
      <c r="QI14" s="173"/>
      <c r="QJ14" s="173"/>
      <c r="QK14" s="173"/>
      <c r="QL14" s="173"/>
      <c r="QM14" s="173"/>
      <c r="QN14" s="173"/>
      <c r="QO14" s="173"/>
      <c r="QP14" s="173"/>
      <c r="QQ14" s="173"/>
      <c r="QR14" s="173"/>
      <c r="QS14" s="173"/>
      <c r="QT14" s="173"/>
      <c r="QU14" s="173"/>
      <c r="QV14" s="173"/>
      <c r="QW14" s="173"/>
      <c r="QX14" s="173"/>
      <c r="QY14" s="173"/>
      <c r="QZ14" s="173"/>
      <c r="RA14" s="173"/>
      <c r="RB14" s="173"/>
      <c r="RC14" s="173"/>
      <c r="RD14" s="173"/>
      <c r="RE14" s="173"/>
      <c r="RF14" s="173"/>
      <c r="RG14" s="173"/>
      <c r="RH14" s="173"/>
      <c r="RI14" s="173"/>
      <c r="RJ14" s="173"/>
      <c r="RK14" s="173"/>
      <c r="RL14" s="173"/>
      <c r="RM14" s="173"/>
      <c r="RN14" s="173"/>
      <c r="RO14" s="173"/>
      <c r="RP14" s="173"/>
      <c r="RQ14" s="173"/>
      <c r="RR14" s="173"/>
      <c r="RS14" s="173"/>
      <c r="RT14" s="173"/>
      <c r="RU14" s="173"/>
      <c r="RV14" s="173"/>
      <c r="RW14" s="173"/>
      <c r="RX14" s="173"/>
      <c r="RY14" s="173"/>
      <c r="RZ14" s="173"/>
      <c r="SA14" s="173"/>
      <c r="SB14" s="173"/>
      <c r="SC14" s="173"/>
      <c r="SD14" s="173"/>
      <c r="SE14" s="173"/>
      <c r="SF14" s="173"/>
      <c r="SG14" s="173"/>
      <c r="SH14" s="173"/>
      <c r="SI14" s="173"/>
      <c r="SJ14" s="173"/>
      <c r="SK14" s="173"/>
      <c r="SL14" s="173"/>
      <c r="SM14" s="173"/>
      <c r="SN14" s="173"/>
      <c r="SO14" s="173"/>
      <c r="SP14" s="173"/>
      <c r="SQ14" s="173"/>
      <c r="SR14" s="173"/>
      <c r="SS14" s="173"/>
      <c r="ST14" s="173"/>
      <c r="SU14" s="173"/>
      <c r="SV14" s="173"/>
      <c r="SW14" s="173"/>
      <c r="SX14" s="173"/>
      <c r="SY14" s="173"/>
      <c r="SZ14" s="173"/>
      <c r="TA14" s="173"/>
      <c r="TB14" s="173"/>
      <c r="TC14" s="173"/>
      <c r="TD14" s="173"/>
      <c r="TE14" s="173"/>
      <c r="TF14" s="173"/>
      <c r="TG14" s="173"/>
      <c r="TH14" s="173"/>
      <c r="TI14" s="173"/>
      <c r="TJ14" s="173"/>
      <c r="TK14" s="173"/>
      <c r="TL14" s="173"/>
      <c r="TM14" s="173"/>
      <c r="TN14" s="173"/>
      <c r="TO14" s="173"/>
      <c r="TP14" s="173"/>
      <c r="TQ14" s="173"/>
      <c r="TR14" s="173"/>
      <c r="TS14" s="173"/>
      <c r="TT14" s="173"/>
      <c r="TU14" s="173"/>
      <c r="TV14" s="173"/>
      <c r="TW14" s="173"/>
      <c r="TX14" s="173"/>
      <c r="TY14" s="173"/>
      <c r="TZ14" s="173"/>
      <c r="UA14" s="173"/>
      <c r="UB14" s="173"/>
      <c r="UC14" s="173"/>
      <c r="UD14" s="173"/>
      <c r="UE14" s="173"/>
      <c r="UF14" s="173"/>
      <c r="UG14" s="173"/>
      <c r="UH14" s="173"/>
      <c r="UI14" s="173"/>
      <c r="UJ14" s="173"/>
      <c r="UK14" s="173"/>
      <c r="UL14" s="173"/>
      <c r="UM14" s="173"/>
      <c r="UN14" s="173"/>
      <c r="UO14" s="173"/>
      <c r="UP14" s="173"/>
      <c r="UQ14" s="173"/>
      <c r="UR14" s="173"/>
      <c r="US14" s="173"/>
      <c r="UT14" s="173"/>
      <c r="UU14" s="173"/>
      <c r="UV14" s="173"/>
      <c r="UW14" s="173"/>
      <c r="UX14" s="173"/>
      <c r="UY14" s="173"/>
      <c r="UZ14" s="173"/>
      <c r="VA14" s="173"/>
      <c r="VB14" s="173"/>
      <c r="VC14" s="173"/>
      <c r="VD14" s="173"/>
      <c r="VE14" s="173"/>
      <c r="VF14" s="173"/>
      <c r="VG14" s="173"/>
      <c r="VH14" s="173"/>
      <c r="VI14" s="173"/>
      <c r="VJ14" s="173"/>
      <c r="VK14" s="173"/>
      <c r="VL14" s="173"/>
      <c r="VM14" s="173"/>
      <c r="VN14" s="173"/>
      <c r="VO14" s="173"/>
      <c r="VP14" s="173"/>
      <c r="VQ14" s="173"/>
      <c r="VR14" s="173"/>
      <c r="VS14" s="173"/>
      <c r="VT14" s="173"/>
      <c r="VU14" s="173"/>
      <c r="VV14" s="173"/>
      <c r="VW14" s="173"/>
      <c r="VX14" s="173"/>
      <c r="VY14" s="173"/>
      <c r="VZ14" s="173"/>
      <c r="WA14" s="173"/>
      <c r="WB14" s="173"/>
      <c r="WC14" s="173"/>
      <c r="WD14" s="173"/>
      <c r="WE14" s="173"/>
      <c r="WF14" s="173"/>
      <c r="WG14" s="173"/>
      <c r="WH14" s="173"/>
      <c r="WI14" s="173"/>
      <c r="WJ14" s="173"/>
      <c r="WK14" s="173"/>
      <c r="WL14" s="173"/>
      <c r="WM14" s="173"/>
      <c r="WN14" s="173"/>
      <c r="WO14" s="173"/>
      <c r="WP14" s="173"/>
      <c r="WQ14" s="173"/>
      <c r="WR14" s="173"/>
      <c r="WS14" s="173"/>
      <c r="WT14" s="173"/>
      <c r="WU14" s="173"/>
      <c r="WV14" s="173"/>
      <c r="WW14" s="173"/>
      <c r="WX14" s="173"/>
      <c r="WY14" s="173"/>
      <c r="WZ14" s="173"/>
      <c r="XA14" s="173"/>
      <c r="XB14" s="173"/>
      <c r="XC14" s="173"/>
      <c r="XD14" s="173"/>
      <c r="XE14" s="173"/>
      <c r="XF14" s="173"/>
      <c r="XG14" s="173"/>
      <c r="XH14" s="173"/>
      <c r="XI14" s="173"/>
      <c r="XJ14" s="173"/>
      <c r="XK14" s="173"/>
      <c r="XL14" s="173"/>
      <c r="XM14" s="173"/>
      <c r="XN14" s="173"/>
      <c r="XO14" s="173"/>
      <c r="XP14" s="173"/>
      <c r="XQ14" s="173"/>
      <c r="XR14" s="173"/>
      <c r="XS14" s="173"/>
      <c r="XT14" s="173"/>
      <c r="XU14" s="173"/>
      <c r="XV14" s="173"/>
      <c r="XW14" s="173"/>
      <c r="XX14" s="173"/>
      <c r="XY14" s="173"/>
      <c r="XZ14" s="173"/>
      <c r="YA14" s="173"/>
      <c r="YB14" s="173"/>
      <c r="YC14" s="173"/>
      <c r="YD14" s="173"/>
      <c r="YE14" s="173"/>
      <c r="YF14" s="173"/>
      <c r="YG14" s="173"/>
      <c r="YH14" s="173"/>
      <c r="YI14" s="173"/>
      <c r="YJ14" s="173"/>
      <c r="YK14" s="173"/>
      <c r="YL14" s="173"/>
      <c r="YM14" s="173"/>
      <c r="YN14" s="173"/>
      <c r="YO14" s="173"/>
      <c r="YP14" s="173"/>
      <c r="YQ14" s="173"/>
      <c r="YR14" s="173"/>
      <c r="YS14" s="173"/>
      <c r="YT14" s="173"/>
      <c r="YU14" s="173"/>
      <c r="YV14" s="173"/>
      <c r="YW14" s="173"/>
      <c r="YX14" s="173"/>
      <c r="YY14" s="173"/>
      <c r="YZ14" s="173"/>
      <c r="ZA14" s="173"/>
      <c r="ZB14" s="173"/>
      <c r="ZC14" s="173"/>
      <c r="ZD14" s="173"/>
      <c r="ZE14" s="173"/>
      <c r="ZF14" s="173"/>
      <c r="ZG14" s="173"/>
      <c r="ZH14" s="173"/>
      <c r="ZI14" s="173"/>
      <c r="ZJ14" s="173"/>
      <c r="ZK14" s="173"/>
      <c r="ZL14" s="173"/>
      <c r="ZM14" s="173"/>
      <c r="ZN14" s="173"/>
      <c r="ZO14" s="173"/>
      <c r="ZP14" s="173"/>
      <c r="ZQ14" s="173"/>
      <c r="ZR14" s="173"/>
      <c r="ZS14" s="173"/>
      <c r="ZT14" s="173"/>
      <c r="ZU14" s="173"/>
      <c r="ZV14" s="173"/>
      <c r="ZW14" s="173"/>
      <c r="ZX14" s="173"/>
      <c r="ZY14" s="173"/>
      <c r="ZZ14" s="173"/>
      <c r="AAA14" s="173"/>
      <c r="AAB14" s="173"/>
      <c r="AAC14" s="173"/>
      <c r="AAD14" s="173"/>
      <c r="AAE14" s="173"/>
      <c r="AAF14" s="173"/>
      <c r="AAG14" s="173"/>
      <c r="AAH14" s="173"/>
      <c r="AAI14" s="173"/>
      <c r="AAJ14" s="173"/>
      <c r="AAK14" s="173"/>
      <c r="AAL14" s="173"/>
      <c r="AAM14" s="173"/>
      <c r="AAN14" s="173"/>
      <c r="AAO14" s="173"/>
      <c r="AAP14" s="173"/>
      <c r="AAQ14" s="173"/>
      <c r="AAR14" s="173"/>
      <c r="AAS14" s="173"/>
      <c r="AAT14" s="173"/>
      <c r="AAU14" s="173"/>
      <c r="AAV14" s="173"/>
      <c r="AAW14" s="173"/>
      <c r="AAX14" s="173"/>
      <c r="AAY14" s="173"/>
      <c r="AAZ14" s="173"/>
      <c r="ABA14" s="173"/>
      <c r="ABB14" s="173"/>
      <c r="ABC14" s="173"/>
      <c r="ABD14" s="173"/>
      <c r="ABE14" s="173"/>
      <c r="ABF14" s="173"/>
      <c r="ABG14" s="173"/>
      <c r="ABH14" s="173"/>
      <c r="ABI14" s="173"/>
      <c r="ABJ14" s="173"/>
      <c r="ABK14" s="173"/>
      <c r="ABL14" s="173"/>
      <c r="ABM14" s="173"/>
      <c r="ABN14" s="173"/>
      <c r="ABO14" s="173"/>
      <c r="ABP14" s="173"/>
      <c r="ABQ14" s="173"/>
      <c r="ABR14" s="173"/>
      <c r="ABS14" s="173"/>
      <c r="ABT14" s="173"/>
      <c r="ABU14" s="173"/>
      <c r="ABV14" s="173"/>
      <c r="ABW14" s="173"/>
      <c r="ABX14" s="173"/>
      <c r="ABY14" s="173"/>
      <c r="ABZ14" s="173"/>
      <c r="ACA14" s="173"/>
      <c r="ACB14" s="173"/>
      <c r="ACC14" s="173"/>
      <c r="ACD14" s="173"/>
      <c r="ACE14" s="173"/>
      <c r="ACF14" s="173"/>
      <c r="ACG14" s="173"/>
      <c r="ACH14" s="173"/>
      <c r="ACI14" s="173"/>
      <c r="ACJ14" s="173"/>
      <c r="ACK14" s="173"/>
      <c r="ACL14" s="173"/>
      <c r="ACM14" s="173"/>
      <c r="ACN14" s="173"/>
      <c r="ACO14" s="173"/>
      <c r="ACP14" s="173"/>
      <c r="ACQ14" s="173"/>
      <c r="ACR14" s="173"/>
      <c r="ACS14" s="173"/>
      <c r="ACT14" s="173"/>
      <c r="ACU14" s="173"/>
      <c r="ACV14" s="173"/>
      <c r="ACW14" s="173"/>
      <c r="ACX14" s="173"/>
      <c r="ACY14" s="173"/>
      <c r="ACZ14" s="173"/>
      <c r="ADA14" s="173"/>
      <c r="ADB14" s="173"/>
      <c r="ADC14" s="173"/>
      <c r="ADD14" s="173"/>
      <c r="ADE14" s="173"/>
      <c r="ADF14" s="173"/>
      <c r="ADG14" s="173"/>
      <c r="ADH14" s="173"/>
      <c r="ADI14" s="173"/>
      <c r="ADJ14" s="173"/>
      <c r="ADK14" s="173"/>
      <c r="ADL14" s="173"/>
      <c r="ADM14" s="173"/>
      <c r="ADN14" s="173"/>
      <c r="ADO14" s="173"/>
      <c r="ADP14" s="173"/>
      <c r="ADQ14" s="173"/>
      <c r="ADR14" s="173"/>
      <c r="ADS14" s="173"/>
      <c r="ADT14" s="173"/>
      <c r="ADU14" s="173"/>
      <c r="ADV14" s="173"/>
      <c r="ADW14" s="173"/>
      <c r="ADX14" s="173"/>
      <c r="ADY14" s="173"/>
      <c r="ADZ14" s="173"/>
      <c r="AEA14" s="173"/>
      <c r="AEB14" s="173"/>
      <c r="AEC14" s="173"/>
      <c r="AED14" s="173"/>
      <c r="AEE14" s="173"/>
      <c r="AEF14" s="173"/>
      <c r="AEG14" s="173"/>
      <c r="AEH14" s="173"/>
      <c r="AEI14" s="173"/>
      <c r="AEJ14" s="173"/>
      <c r="AEK14" s="173"/>
      <c r="AEL14" s="173"/>
      <c r="AEM14" s="173"/>
      <c r="AEN14" s="173"/>
      <c r="AEO14" s="173"/>
      <c r="AEP14" s="173"/>
      <c r="AEQ14" s="173"/>
      <c r="AER14" s="173"/>
      <c r="AES14" s="173"/>
      <c r="AET14" s="173"/>
      <c r="AEU14" s="173"/>
      <c r="AEV14" s="173"/>
      <c r="AEW14" s="173"/>
      <c r="AEX14" s="173"/>
      <c r="AEY14" s="173"/>
      <c r="AEZ14" s="173"/>
      <c r="AFA14" s="173"/>
      <c r="AFB14" s="173"/>
      <c r="AFC14" s="173"/>
      <c r="AFD14" s="173"/>
      <c r="AFE14" s="173"/>
      <c r="AFF14" s="173"/>
      <c r="AFG14" s="173"/>
      <c r="AFH14" s="173"/>
      <c r="AFI14" s="173"/>
      <c r="AFJ14" s="173"/>
      <c r="AFK14" s="173"/>
      <c r="AFL14" s="173"/>
      <c r="AFM14" s="173"/>
      <c r="AFN14" s="173"/>
      <c r="AFO14" s="173"/>
      <c r="AFP14" s="173"/>
      <c r="AFQ14" s="173"/>
      <c r="AFR14" s="173"/>
      <c r="AFS14" s="173"/>
      <c r="AFT14" s="173"/>
      <c r="AFU14" s="173"/>
      <c r="AFV14" s="173"/>
      <c r="AFW14" s="173"/>
      <c r="AFX14" s="173"/>
      <c r="AFY14" s="173"/>
      <c r="AFZ14" s="173"/>
      <c r="AGA14" s="173"/>
      <c r="AGB14" s="173"/>
      <c r="AGC14" s="173"/>
      <c r="AGD14" s="173"/>
      <c r="AGE14" s="173"/>
      <c r="AGF14" s="173"/>
      <c r="AGG14" s="173"/>
      <c r="AGH14" s="173"/>
      <c r="AGI14" s="173"/>
      <c r="AGJ14" s="173"/>
      <c r="AGK14" s="173"/>
      <c r="AGL14" s="173"/>
      <c r="AGM14" s="173"/>
      <c r="AGN14" s="173"/>
      <c r="AGO14" s="173"/>
      <c r="AGP14" s="173"/>
      <c r="AGQ14" s="173"/>
      <c r="AGR14" s="173"/>
      <c r="AGS14" s="173"/>
      <c r="AGT14" s="173"/>
      <c r="AGU14" s="173"/>
      <c r="AGV14" s="173"/>
      <c r="AGW14" s="173"/>
      <c r="AGX14" s="173"/>
      <c r="AGY14" s="173"/>
      <c r="AGZ14" s="173"/>
      <c r="AHA14" s="173"/>
      <c r="AHB14" s="173"/>
      <c r="AHC14" s="173"/>
      <c r="AHD14" s="173"/>
      <c r="AHE14" s="173"/>
      <c r="AHF14" s="173"/>
      <c r="AHG14" s="173"/>
      <c r="AHH14" s="173"/>
      <c r="AHI14" s="173"/>
      <c r="AHJ14" s="173"/>
      <c r="AHK14" s="173"/>
      <c r="AHL14" s="173"/>
      <c r="AHM14" s="173"/>
      <c r="AHN14" s="173"/>
      <c r="AHO14" s="173"/>
      <c r="AHP14" s="173"/>
      <c r="AHQ14" s="173"/>
      <c r="AHR14" s="173"/>
      <c r="AHS14" s="173"/>
      <c r="AHT14" s="173"/>
      <c r="AHU14" s="173"/>
      <c r="AHV14" s="173"/>
      <c r="AHW14" s="173"/>
      <c r="AHX14" s="173"/>
      <c r="AHY14" s="173"/>
      <c r="AHZ14" s="173"/>
      <c r="AIA14" s="173"/>
      <c r="AIB14" s="173"/>
      <c r="AIC14" s="173"/>
      <c r="AID14" s="173"/>
      <c r="AIE14" s="173"/>
      <c r="AIF14" s="173"/>
      <c r="AIG14" s="173"/>
      <c r="AIH14" s="173"/>
      <c r="AII14" s="173"/>
      <c r="AIJ14" s="173"/>
      <c r="AIK14" s="173"/>
      <c r="AIL14" s="173"/>
      <c r="AIM14" s="173"/>
      <c r="AIN14" s="173"/>
      <c r="AIO14" s="173"/>
      <c r="AIP14" s="173"/>
      <c r="AIQ14" s="173"/>
      <c r="AIR14" s="173"/>
      <c r="AIS14" s="173"/>
      <c r="AIT14" s="173"/>
      <c r="AIU14" s="173"/>
      <c r="AIV14" s="173"/>
      <c r="AIW14" s="173"/>
      <c r="AIX14" s="173"/>
      <c r="AIY14" s="173"/>
      <c r="AIZ14" s="173"/>
      <c r="AJA14" s="173"/>
      <c r="AJB14" s="173"/>
      <c r="AJC14" s="173"/>
      <c r="AJD14" s="173"/>
      <c r="AJE14" s="173"/>
      <c r="AJF14" s="173"/>
      <c r="AJG14" s="173"/>
      <c r="AJH14" s="173"/>
      <c r="AJI14" s="173"/>
      <c r="AJJ14" s="173"/>
      <c r="AJK14" s="173"/>
      <c r="AJL14" s="173"/>
      <c r="AJM14" s="173"/>
      <c r="AJN14" s="173"/>
      <c r="AJO14" s="173"/>
      <c r="AJP14" s="173"/>
      <c r="AJQ14" s="173"/>
      <c r="AJR14" s="173"/>
      <c r="AJS14" s="173"/>
      <c r="AJT14" s="173"/>
      <c r="AJU14" s="173"/>
      <c r="AJV14" s="173"/>
      <c r="AJW14" s="173"/>
      <c r="AJX14" s="173"/>
      <c r="AJY14" s="173"/>
      <c r="AJZ14" s="173"/>
      <c r="AKA14" s="173"/>
      <c r="AKB14" s="173"/>
      <c r="AKC14" s="173"/>
      <c r="AKD14" s="173"/>
      <c r="AKE14" s="173"/>
      <c r="AKF14" s="173"/>
      <c r="AKG14" s="173"/>
      <c r="AKH14" s="173"/>
      <c r="AKI14" s="173"/>
      <c r="AKJ14" s="173"/>
      <c r="AKK14" s="173"/>
      <c r="AKL14" s="173"/>
      <c r="AKM14" s="173"/>
      <c r="AKN14" s="173"/>
      <c r="AKO14" s="173"/>
      <c r="AKP14" s="173"/>
      <c r="AKQ14" s="173"/>
      <c r="AKR14" s="173"/>
      <c r="AKS14" s="173"/>
      <c r="AKT14" s="173"/>
      <c r="AKU14" s="173"/>
      <c r="AKV14" s="173"/>
      <c r="AKW14" s="173"/>
      <c r="AKX14" s="173"/>
      <c r="AKY14" s="173"/>
      <c r="AKZ14" s="173"/>
      <c r="ALA14" s="173"/>
      <c r="ALB14" s="173"/>
      <c r="ALC14" s="173"/>
      <c r="ALD14" s="173"/>
      <c r="ALE14" s="173"/>
      <c r="ALF14" s="173"/>
      <c r="ALG14" s="173"/>
      <c r="ALH14" s="173"/>
      <c r="ALI14" s="173"/>
      <c r="ALJ14" s="173"/>
      <c r="ALK14" s="173"/>
      <c r="ALL14" s="173"/>
      <c r="ALM14" s="173"/>
      <c r="ALN14" s="173"/>
      <c r="ALO14" s="173"/>
      <c r="ALP14" s="173"/>
      <c r="ALQ14" s="173"/>
      <c r="ALR14" s="173"/>
      <c r="ALS14" s="173"/>
      <c r="ALT14" s="173"/>
      <c r="ALU14" s="173"/>
      <c r="ALV14" s="173"/>
      <c r="ALW14" s="173"/>
      <c r="ALX14" s="173"/>
      <c r="ALY14" s="173"/>
      <c r="ALZ14" s="173"/>
      <c r="AMA14" s="173"/>
      <c r="AMB14" s="173"/>
      <c r="AMC14" s="173"/>
      <c r="AMD14" s="173"/>
      <c r="AME14" s="173"/>
      <c r="AMF14" s="173"/>
      <c r="AMG14" s="173"/>
      <c r="AMH14" s="173"/>
      <c r="AMI14" s="173"/>
      <c r="AMJ14" s="173"/>
      <c r="AMK14" s="173"/>
      <c r="AML14" s="173"/>
      <c r="AMM14" s="173"/>
      <c r="AMN14" s="173"/>
      <c r="AMO14" s="173"/>
      <c r="AMP14" s="173"/>
      <c r="AMQ14" s="173"/>
      <c r="AMR14" s="173"/>
      <c r="AMS14" s="173"/>
      <c r="AMT14" s="173"/>
      <c r="AMU14" s="173"/>
      <c r="AMV14" s="173"/>
      <c r="AMW14" s="173"/>
      <c r="AMX14" s="173"/>
      <c r="AMY14" s="173"/>
      <c r="AMZ14" s="173"/>
      <c r="ANA14" s="173"/>
      <c r="ANB14" s="173"/>
      <c r="ANC14" s="173"/>
      <c r="AND14" s="173"/>
      <c r="ANE14" s="173"/>
      <c r="ANF14" s="173"/>
      <c r="ANG14" s="173"/>
      <c r="ANH14" s="173"/>
      <c r="ANI14" s="173"/>
      <c r="ANJ14" s="173"/>
      <c r="ANK14" s="173"/>
      <c r="ANL14" s="173"/>
      <c r="ANM14" s="173"/>
      <c r="ANN14" s="173"/>
      <c r="ANO14" s="173"/>
      <c r="ANP14" s="173"/>
      <c r="ANQ14" s="173"/>
      <c r="ANR14" s="173"/>
      <c r="ANS14" s="173"/>
      <c r="ANT14" s="173"/>
      <c r="ANU14" s="173"/>
      <c r="ANV14" s="173"/>
      <c r="ANW14" s="173"/>
      <c r="ANX14" s="173"/>
      <c r="ANY14" s="173"/>
      <c r="ANZ14" s="173"/>
      <c r="AOA14" s="173"/>
      <c r="AOB14" s="173"/>
      <c r="AOC14" s="173"/>
      <c r="AOD14" s="173"/>
      <c r="AOE14" s="173"/>
      <c r="AOF14" s="173"/>
      <c r="AOG14" s="173"/>
      <c r="AOH14" s="173"/>
      <c r="AOI14" s="173"/>
      <c r="AOJ14" s="173"/>
      <c r="AOK14" s="173"/>
      <c r="AOL14" s="173"/>
      <c r="AOM14" s="173"/>
      <c r="AON14" s="173"/>
      <c r="AOO14" s="173"/>
      <c r="AOP14" s="173"/>
      <c r="AOQ14" s="173"/>
      <c r="AOR14" s="173"/>
      <c r="AOS14" s="173"/>
      <c r="AOT14" s="173"/>
      <c r="AOU14" s="173"/>
      <c r="AOV14" s="173"/>
      <c r="AOW14" s="173"/>
      <c r="AOX14" s="173"/>
      <c r="AOY14" s="173"/>
      <c r="AOZ14" s="173"/>
      <c r="APA14" s="173"/>
      <c r="APB14" s="173"/>
      <c r="APC14" s="173"/>
      <c r="APD14" s="173"/>
      <c r="APE14" s="173"/>
      <c r="APF14" s="173"/>
      <c r="APG14" s="173"/>
      <c r="APH14" s="173"/>
      <c r="API14" s="173"/>
      <c r="APJ14" s="173"/>
      <c r="APK14" s="173"/>
      <c r="APL14" s="173"/>
      <c r="APM14" s="173"/>
      <c r="APN14" s="173"/>
      <c r="APO14" s="173"/>
      <c r="APP14" s="173"/>
      <c r="APQ14" s="173"/>
      <c r="APR14" s="173"/>
      <c r="APS14" s="173"/>
      <c r="APT14" s="173"/>
      <c r="APU14" s="173"/>
      <c r="APV14" s="173"/>
      <c r="APW14" s="173"/>
      <c r="APX14" s="173"/>
      <c r="APY14" s="173"/>
      <c r="APZ14" s="173"/>
      <c r="AQA14" s="173"/>
      <c r="AQB14" s="173"/>
      <c r="AQC14" s="173"/>
      <c r="AQD14" s="173"/>
      <c r="AQE14" s="173"/>
      <c r="AQF14" s="173"/>
      <c r="AQG14" s="173"/>
      <c r="AQH14" s="173"/>
      <c r="AQI14" s="173"/>
      <c r="AQJ14" s="173"/>
      <c r="AQK14" s="173"/>
      <c r="AQL14" s="173"/>
      <c r="AQM14" s="173"/>
      <c r="AQN14" s="173"/>
      <c r="AQO14" s="173"/>
      <c r="AQP14" s="173"/>
      <c r="AQQ14" s="173"/>
      <c r="AQR14" s="173"/>
      <c r="AQS14" s="173"/>
      <c r="AQT14" s="173"/>
      <c r="AQU14" s="173"/>
      <c r="AQV14" s="173"/>
      <c r="AQW14" s="173"/>
      <c r="AQX14" s="173"/>
      <c r="AQY14" s="173"/>
      <c r="AQZ14" s="173"/>
      <c r="ARA14" s="173"/>
      <c r="ARB14" s="173"/>
      <c r="ARC14" s="173"/>
      <c r="ARD14" s="173"/>
      <c r="ARE14" s="173"/>
      <c r="ARF14" s="173"/>
      <c r="ARG14" s="173"/>
      <c r="ARH14" s="173"/>
      <c r="ARI14" s="173"/>
      <c r="ARJ14" s="173"/>
      <c r="ARK14" s="173"/>
      <c r="ARL14" s="173"/>
      <c r="ARM14" s="173"/>
      <c r="ARN14" s="173"/>
      <c r="ARO14" s="173"/>
      <c r="ARP14" s="173"/>
      <c r="ARQ14" s="173"/>
      <c r="ARR14" s="173"/>
      <c r="ARS14" s="173"/>
      <c r="ART14" s="173"/>
      <c r="ARU14" s="173"/>
      <c r="ARV14" s="173"/>
      <c r="ARW14" s="173"/>
      <c r="ARX14" s="173"/>
      <c r="ARY14" s="173"/>
      <c r="ARZ14" s="173"/>
      <c r="ASA14" s="173"/>
      <c r="ASB14" s="173"/>
      <c r="ASC14" s="173"/>
      <c r="ASD14" s="173"/>
      <c r="ASE14" s="173"/>
      <c r="ASF14" s="173"/>
      <c r="ASG14" s="173"/>
      <c r="ASH14" s="173"/>
      <c r="ASI14" s="173"/>
      <c r="ASJ14" s="173"/>
      <c r="ASK14" s="173"/>
      <c r="ASL14" s="173"/>
      <c r="ASM14" s="173"/>
      <c r="ASN14" s="173"/>
      <c r="ASO14" s="173"/>
      <c r="ASP14" s="173"/>
      <c r="ASQ14" s="173"/>
      <c r="ASR14" s="173"/>
      <c r="ASS14" s="173"/>
      <c r="AST14" s="173"/>
      <c r="ASU14" s="173"/>
      <c r="ASV14" s="173"/>
      <c r="ASW14" s="173"/>
      <c r="ASX14" s="173"/>
      <c r="ASY14" s="173"/>
      <c r="ASZ14" s="173"/>
      <c r="ATA14" s="173"/>
      <c r="ATB14" s="173"/>
      <c r="ATC14" s="173"/>
      <c r="ATD14" s="173"/>
      <c r="ATE14" s="173"/>
      <c r="ATF14" s="173"/>
      <c r="ATG14" s="173"/>
      <c r="ATH14" s="173"/>
      <c r="ATI14" s="173"/>
      <c r="ATJ14" s="173"/>
      <c r="ATK14" s="173"/>
      <c r="ATL14" s="173"/>
      <c r="ATM14" s="173"/>
      <c r="ATN14" s="173"/>
      <c r="ATO14" s="173"/>
      <c r="ATP14" s="173"/>
      <c r="ATQ14" s="173"/>
      <c r="ATR14" s="173"/>
      <c r="ATS14" s="173"/>
      <c r="ATT14" s="173"/>
      <c r="ATU14" s="173"/>
      <c r="ATV14" s="173"/>
      <c r="ATW14" s="173"/>
      <c r="ATX14" s="173"/>
      <c r="ATY14" s="173"/>
      <c r="ATZ14" s="173"/>
      <c r="AUA14" s="173"/>
      <c r="AUB14" s="173"/>
      <c r="AUC14" s="173"/>
      <c r="AUD14" s="173"/>
      <c r="AUE14" s="173"/>
      <c r="AUF14" s="173"/>
      <c r="AUG14" s="173"/>
      <c r="AUH14" s="173"/>
      <c r="AUI14" s="173"/>
      <c r="AUJ14" s="173"/>
      <c r="AUK14" s="173"/>
      <c r="AUL14" s="173"/>
      <c r="AUM14" s="173"/>
      <c r="AUN14" s="173"/>
      <c r="AUO14" s="173"/>
      <c r="AUP14" s="173"/>
      <c r="AUQ14" s="173"/>
      <c r="AUR14" s="173"/>
      <c r="AUS14" s="173"/>
      <c r="AUT14" s="173"/>
      <c r="AUU14" s="173"/>
      <c r="AUV14" s="173"/>
      <c r="AUW14" s="173"/>
      <c r="AUX14" s="173"/>
      <c r="AUY14" s="173"/>
      <c r="AUZ14" s="173"/>
      <c r="AVA14" s="173"/>
      <c r="AVB14" s="173"/>
      <c r="AVC14" s="173"/>
      <c r="AVD14" s="173"/>
      <c r="AVE14" s="173"/>
      <c r="AVF14" s="173"/>
      <c r="AVG14" s="173"/>
      <c r="AVH14" s="173"/>
      <c r="AVI14" s="173"/>
      <c r="AVJ14" s="173"/>
      <c r="AVK14" s="173"/>
      <c r="AVL14" s="173"/>
      <c r="AVM14" s="173"/>
      <c r="AVN14" s="173"/>
      <c r="AVO14" s="173"/>
      <c r="AVP14" s="173"/>
      <c r="AVQ14" s="173"/>
      <c r="AVR14" s="173"/>
      <c r="AVS14" s="173"/>
      <c r="AVT14" s="173"/>
      <c r="AVU14" s="173"/>
      <c r="AVV14" s="173"/>
      <c r="AVW14" s="173"/>
      <c r="AVX14" s="173"/>
      <c r="AVY14" s="173"/>
      <c r="AVZ14" s="173"/>
      <c r="AWA14" s="173"/>
      <c r="AWB14" s="173"/>
      <c r="AWC14" s="173"/>
      <c r="AWD14" s="173"/>
      <c r="AWE14" s="173"/>
      <c r="AWF14" s="173"/>
      <c r="AWG14" s="173"/>
      <c r="AWH14" s="173"/>
      <c r="AWI14" s="173"/>
      <c r="AWJ14" s="173"/>
      <c r="AWK14" s="173"/>
      <c r="AWL14" s="173"/>
      <c r="AWM14" s="173"/>
      <c r="AWN14" s="173"/>
      <c r="AWO14" s="173"/>
      <c r="AWP14" s="173"/>
      <c r="AWQ14" s="173"/>
      <c r="AWR14" s="173"/>
      <c r="AWS14" s="173"/>
      <c r="AWT14" s="173"/>
      <c r="AWU14" s="173"/>
      <c r="AWV14" s="173"/>
      <c r="AWW14" s="173"/>
      <c r="AWX14" s="173"/>
      <c r="AWY14" s="173"/>
      <c r="AWZ14" s="173"/>
      <c r="AXA14" s="173"/>
      <c r="AXB14" s="173"/>
      <c r="AXC14" s="173"/>
      <c r="AXD14" s="173"/>
      <c r="AXE14" s="173"/>
      <c r="AXF14" s="173"/>
      <c r="AXG14" s="173"/>
      <c r="AXH14" s="173"/>
      <c r="AXI14" s="173"/>
      <c r="AXJ14" s="173"/>
      <c r="AXK14" s="173"/>
      <c r="AXL14" s="173"/>
      <c r="AXM14" s="173"/>
      <c r="AXN14" s="173"/>
      <c r="AXO14" s="173"/>
      <c r="AXP14" s="173"/>
      <c r="AXQ14" s="173"/>
      <c r="AXR14" s="173"/>
      <c r="AXS14" s="173"/>
      <c r="AXT14" s="173"/>
      <c r="AXU14" s="173"/>
      <c r="AXV14" s="173"/>
      <c r="AXW14" s="173"/>
      <c r="AXX14" s="173"/>
      <c r="AXY14" s="173"/>
      <c r="AXZ14" s="173"/>
      <c r="AYA14" s="173"/>
      <c r="AYB14" s="173"/>
      <c r="AYC14" s="173"/>
      <c r="AYD14" s="173"/>
      <c r="AYE14" s="173"/>
      <c r="AYF14" s="173"/>
      <c r="AYG14" s="173"/>
      <c r="AYH14" s="173"/>
      <c r="AYI14" s="173"/>
      <c r="AYJ14" s="173"/>
      <c r="AYK14" s="173"/>
      <c r="AYL14" s="173"/>
      <c r="AYM14" s="173"/>
      <c r="AYN14" s="173"/>
      <c r="AYO14" s="173"/>
      <c r="AYP14" s="173"/>
      <c r="AYQ14" s="173"/>
      <c r="AYR14" s="173"/>
      <c r="AYS14" s="173"/>
      <c r="AYT14" s="173"/>
      <c r="AYU14" s="173"/>
      <c r="AYV14" s="173"/>
      <c r="AYW14" s="173"/>
      <c r="AYX14" s="173"/>
      <c r="AYY14" s="173"/>
      <c r="AYZ14" s="173"/>
      <c r="AZA14" s="173"/>
      <c r="AZB14" s="173"/>
      <c r="AZC14" s="173"/>
      <c r="AZD14" s="173"/>
      <c r="AZE14" s="173"/>
      <c r="AZF14" s="173"/>
      <c r="AZG14" s="173"/>
      <c r="AZH14" s="173"/>
      <c r="AZI14" s="173"/>
      <c r="AZJ14" s="173"/>
      <c r="AZK14" s="173"/>
    </row>
    <row r="15" spans="1:1363" s="172" customFormat="1" ht="12.75">
      <c r="A15" s="332" t="s">
        <v>1386</v>
      </c>
      <c r="B15" s="333" t="s">
        <v>1387</v>
      </c>
      <c r="C15" s="334" t="s">
        <v>1369</v>
      </c>
      <c r="D15" s="335">
        <v>1</v>
      </c>
      <c r="E15" s="335"/>
      <c r="F15" s="336"/>
      <c r="G15" s="170"/>
      <c r="H15" s="175"/>
      <c r="I15" s="174"/>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c r="IN15" s="173"/>
      <c r="IO15" s="173"/>
      <c r="IP15" s="173"/>
      <c r="IQ15" s="173"/>
      <c r="IR15" s="173"/>
      <c r="IS15" s="173"/>
      <c r="IT15" s="173"/>
      <c r="IU15" s="173"/>
      <c r="IV15" s="173"/>
      <c r="IW15" s="173"/>
      <c r="IX15" s="173"/>
      <c r="IY15" s="173"/>
      <c r="IZ15" s="173"/>
      <c r="JA15" s="173"/>
      <c r="JB15" s="173"/>
      <c r="JC15" s="173"/>
      <c r="JD15" s="173"/>
      <c r="JE15" s="173"/>
      <c r="JF15" s="173"/>
      <c r="JG15" s="173"/>
      <c r="JH15" s="173"/>
      <c r="JI15" s="173"/>
      <c r="JJ15" s="173"/>
      <c r="JK15" s="173"/>
      <c r="JL15" s="173"/>
      <c r="JM15" s="173"/>
      <c r="JN15" s="173"/>
      <c r="JO15" s="173"/>
      <c r="JP15" s="173"/>
      <c r="JQ15" s="173"/>
      <c r="JR15" s="173"/>
      <c r="JS15" s="173"/>
      <c r="JT15" s="173"/>
      <c r="JU15" s="173"/>
      <c r="JV15" s="173"/>
      <c r="JW15" s="173"/>
      <c r="JX15" s="173"/>
      <c r="JY15" s="173"/>
      <c r="JZ15" s="173"/>
      <c r="KA15" s="173"/>
      <c r="KB15" s="173"/>
      <c r="KC15" s="173"/>
      <c r="KD15" s="173"/>
      <c r="KE15" s="173"/>
      <c r="KF15" s="173"/>
      <c r="KG15" s="173"/>
      <c r="KH15" s="173"/>
      <c r="KI15" s="173"/>
      <c r="KJ15" s="173"/>
      <c r="KK15" s="173"/>
      <c r="KL15" s="173"/>
      <c r="KM15" s="173"/>
      <c r="KN15" s="173"/>
      <c r="KO15" s="173"/>
      <c r="KP15" s="173"/>
      <c r="KQ15" s="173"/>
      <c r="KR15" s="173"/>
      <c r="KS15" s="173"/>
      <c r="KT15" s="173"/>
      <c r="KU15" s="173"/>
      <c r="KV15" s="173"/>
      <c r="KW15" s="173"/>
      <c r="KX15" s="173"/>
      <c r="KY15" s="173"/>
      <c r="KZ15" s="173"/>
      <c r="LA15" s="173"/>
      <c r="LB15" s="173"/>
      <c r="LC15" s="173"/>
      <c r="LD15" s="173"/>
      <c r="LE15" s="173"/>
      <c r="LF15" s="173"/>
      <c r="LG15" s="173"/>
      <c r="LH15" s="173"/>
      <c r="LI15" s="173"/>
      <c r="LJ15" s="173"/>
      <c r="LK15" s="173"/>
      <c r="LL15" s="173"/>
      <c r="LM15" s="173"/>
      <c r="LN15" s="173"/>
      <c r="LO15" s="173"/>
      <c r="LP15" s="173"/>
      <c r="LQ15" s="173"/>
      <c r="LR15" s="173"/>
      <c r="LS15" s="173"/>
      <c r="LT15" s="173"/>
      <c r="LU15" s="173"/>
      <c r="LV15" s="173"/>
      <c r="LW15" s="173"/>
      <c r="LX15" s="173"/>
      <c r="LY15" s="173"/>
      <c r="LZ15" s="173"/>
      <c r="MA15" s="173"/>
      <c r="MB15" s="173"/>
      <c r="MC15" s="173"/>
      <c r="MD15" s="173"/>
      <c r="ME15" s="173"/>
      <c r="MF15" s="173"/>
      <c r="MG15" s="173"/>
      <c r="MH15" s="173"/>
      <c r="MI15" s="173"/>
      <c r="MJ15" s="173"/>
      <c r="MK15" s="173"/>
      <c r="ML15" s="173"/>
      <c r="MM15" s="173"/>
      <c r="MN15" s="173"/>
      <c r="MO15" s="173"/>
      <c r="MP15" s="173"/>
      <c r="MQ15" s="173"/>
      <c r="MR15" s="173"/>
      <c r="MS15" s="173"/>
      <c r="MT15" s="173"/>
      <c r="MU15" s="173"/>
      <c r="MV15" s="173"/>
      <c r="MW15" s="173"/>
      <c r="MX15" s="173"/>
      <c r="MY15" s="173"/>
      <c r="MZ15" s="173"/>
      <c r="NA15" s="173"/>
      <c r="NB15" s="173"/>
      <c r="NC15" s="173"/>
      <c r="ND15" s="173"/>
      <c r="NE15" s="173"/>
      <c r="NF15" s="173"/>
      <c r="NG15" s="173"/>
      <c r="NH15" s="173"/>
      <c r="NI15" s="173"/>
      <c r="NJ15" s="173"/>
      <c r="NK15" s="173"/>
      <c r="NL15" s="173"/>
      <c r="NM15" s="173"/>
      <c r="NN15" s="173"/>
      <c r="NO15" s="173"/>
      <c r="NP15" s="173"/>
      <c r="NQ15" s="173"/>
      <c r="NR15" s="173"/>
      <c r="NS15" s="173"/>
      <c r="NT15" s="173"/>
      <c r="NU15" s="173"/>
      <c r="NV15" s="173"/>
      <c r="NW15" s="173"/>
      <c r="NX15" s="173"/>
      <c r="NY15" s="173"/>
      <c r="NZ15" s="173"/>
      <c r="OA15" s="173"/>
      <c r="OB15" s="173"/>
      <c r="OC15" s="173"/>
      <c r="OD15" s="173"/>
      <c r="OE15" s="173"/>
      <c r="OF15" s="173"/>
      <c r="OG15" s="173"/>
      <c r="OH15" s="173"/>
      <c r="OI15" s="173"/>
      <c r="OJ15" s="173"/>
      <c r="OK15" s="173"/>
      <c r="OL15" s="173"/>
      <c r="OM15" s="173"/>
      <c r="ON15" s="173"/>
      <c r="OO15" s="173"/>
      <c r="OP15" s="173"/>
      <c r="OQ15" s="173"/>
      <c r="OR15" s="173"/>
      <c r="OS15" s="173"/>
      <c r="OT15" s="173"/>
      <c r="OU15" s="173"/>
      <c r="OV15" s="173"/>
      <c r="OW15" s="173"/>
      <c r="OX15" s="173"/>
      <c r="OY15" s="173"/>
      <c r="OZ15" s="173"/>
      <c r="PA15" s="173"/>
      <c r="PB15" s="173"/>
      <c r="PC15" s="173"/>
      <c r="PD15" s="173"/>
      <c r="PE15" s="173"/>
      <c r="PF15" s="173"/>
      <c r="PG15" s="173"/>
      <c r="PH15" s="173"/>
      <c r="PI15" s="173"/>
      <c r="PJ15" s="173"/>
      <c r="PK15" s="173"/>
      <c r="PL15" s="173"/>
      <c r="PM15" s="173"/>
      <c r="PN15" s="173"/>
      <c r="PO15" s="173"/>
      <c r="PP15" s="173"/>
      <c r="PQ15" s="173"/>
      <c r="PR15" s="173"/>
      <c r="PS15" s="173"/>
      <c r="PT15" s="173"/>
      <c r="PU15" s="173"/>
      <c r="PV15" s="173"/>
      <c r="PW15" s="173"/>
      <c r="PX15" s="173"/>
      <c r="PY15" s="173"/>
      <c r="PZ15" s="173"/>
      <c r="QA15" s="173"/>
      <c r="QB15" s="173"/>
      <c r="QC15" s="173"/>
      <c r="QD15" s="173"/>
      <c r="QE15" s="173"/>
      <c r="QF15" s="173"/>
      <c r="QG15" s="173"/>
      <c r="QH15" s="173"/>
      <c r="QI15" s="173"/>
      <c r="QJ15" s="173"/>
      <c r="QK15" s="173"/>
      <c r="QL15" s="173"/>
      <c r="QM15" s="173"/>
      <c r="QN15" s="173"/>
      <c r="QO15" s="173"/>
      <c r="QP15" s="173"/>
      <c r="QQ15" s="173"/>
      <c r="QR15" s="173"/>
      <c r="QS15" s="173"/>
      <c r="QT15" s="173"/>
      <c r="QU15" s="173"/>
      <c r="QV15" s="173"/>
      <c r="QW15" s="173"/>
      <c r="QX15" s="173"/>
      <c r="QY15" s="173"/>
      <c r="QZ15" s="173"/>
      <c r="RA15" s="173"/>
      <c r="RB15" s="173"/>
      <c r="RC15" s="173"/>
      <c r="RD15" s="173"/>
      <c r="RE15" s="173"/>
      <c r="RF15" s="173"/>
      <c r="RG15" s="173"/>
      <c r="RH15" s="173"/>
      <c r="RI15" s="173"/>
      <c r="RJ15" s="173"/>
      <c r="RK15" s="173"/>
      <c r="RL15" s="173"/>
      <c r="RM15" s="173"/>
      <c r="RN15" s="173"/>
      <c r="RO15" s="173"/>
      <c r="RP15" s="173"/>
      <c r="RQ15" s="173"/>
      <c r="RR15" s="173"/>
      <c r="RS15" s="173"/>
      <c r="RT15" s="173"/>
      <c r="RU15" s="173"/>
      <c r="RV15" s="173"/>
      <c r="RW15" s="173"/>
      <c r="RX15" s="173"/>
      <c r="RY15" s="173"/>
      <c r="RZ15" s="173"/>
      <c r="SA15" s="173"/>
      <c r="SB15" s="173"/>
      <c r="SC15" s="173"/>
      <c r="SD15" s="173"/>
      <c r="SE15" s="173"/>
      <c r="SF15" s="173"/>
      <c r="SG15" s="173"/>
      <c r="SH15" s="173"/>
      <c r="SI15" s="173"/>
      <c r="SJ15" s="173"/>
      <c r="SK15" s="173"/>
      <c r="SL15" s="173"/>
      <c r="SM15" s="173"/>
      <c r="SN15" s="173"/>
      <c r="SO15" s="173"/>
      <c r="SP15" s="173"/>
      <c r="SQ15" s="173"/>
      <c r="SR15" s="173"/>
      <c r="SS15" s="173"/>
      <c r="ST15" s="173"/>
      <c r="SU15" s="173"/>
      <c r="SV15" s="173"/>
      <c r="SW15" s="173"/>
      <c r="SX15" s="173"/>
      <c r="SY15" s="173"/>
      <c r="SZ15" s="173"/>
      <c r="TA15" s="173"/>
      <c r="TB15" s="173"/>
      <c r="TC15" s="173"/>
      <c r="TD15" s="173"/>
      <c r="TE15" s="173"/>
      <c r="TF15" s="173"/>
      <c r="TG15" s="173"/>
      <c r="TH15" s="173"/>
      <c r="TI15" s="173"/>
      <c r="TJ15" s="173"/>
      <c r="TK15" s="173"/>
      <c r="TL15" s="173"/>
      <c r="TM15" s="173"/>
      <c r="TN15" s="173"/>
      <c r="TO15" s="173"/>
      <c r="TP15" s="173"/>
      <c r="TQ15" s="173"/>
      <c r="TR15" s="173"/>
      <c r="TS15" s="173"/>
      <c r="TT15" s="173"/>
      <c r="TU15" s="173"/>
      <c r="TV15" s="173"/>
      <c r="TW15" s="173"/>
      <c r="TX15" s="173"/>
      <c r="TY15" s="173"/>
      <c r="TZ15" s="173"/>
      <c r="UA15" s="173"/>
      <c r="UB15" s="173"/>
      <c r="UC15" s="173"/>
      <c r="UD15" s="173"/>
      <c r="UE15" s="173"/>
      <c r="UF15" s="173"/>
      <c r="UG15" s="173"/>
      <c r="UH15" s="173"/>
      <c r="UI15" s="173"/>
      <c r="UJ15" s="173"/>
      <c r="UK15" s="173"/>
      <c r="UL15" s="173"/>
      <c r="UM15" s="173"/>
      <c r="UN15" s="173"/>
      <c r="UO15" s="173"/>
      <c r="UP15" s="173"/>
      <c r="UQ15" s="173"/>
      <c r="UR15" s="173"/>
      <c r="US15" s="173"/>
      <c r="UT15" s="173"/>
      <c r="UU15" s="173"/>
      <c r="UV15" s="173"/>
      <c r="UW15" s="173"/>
      <c r="UX15" s="173"/>
      <c r="UY15" s="173"/>
      <c r="UZ15" s="173"/>
      <c r="VA15" s="173"/>
      <c r="VB15" s="173"/>
      <c r="VC15" s="173"/>
      <c r="VD15" s="173"/>
      <c r="VE15" s="173"/>
      <c r="VF15" s="173"/>
      <c r="VG15" s="173"/>
      <c r="VH15" s="173"/>
      <c r="VI15" s="173"/>
      <c r="VJ15" s="173"/>
      <c r="VK15" s="173"/>
      <c r="VL15" s="173"/>
      <c r="VM15" s="173"/>
      <c r="VN15" s="173"/>
      <c r="VO15" s="173"/>
      <c r="VP15" s="173"/>
      <c r="VQ15" s="173"/>
      <c r="VR15" s="173"/>
      <c r="VS15" s="173"/>
      <c r="VT15" s="173"/>
      <c r="VU15" s="173"/>
      <c r="VV15" s="173"/>
      <c r="VW15" s="173"/>
      <c r="VX15" s="173"/>
      <c r="VY15" s="173"/>
      <c r="VZ15" s="173"/>
      <c r="WA15" s="173"/>
      <c r="WB15" s="173"/>
      <c r="WC15" s="173"/>
      <c r="WD15" s="173"/>
      <c r="WE15" s="173"/>
      <c r="WF15" s="173"/>
      <c r="WG15" s="173"/>
      <c r="WH15" s="173"/>
      <c r="WI15" s="173"/>
      <c r="WJ15" s="173"/>
      <c r="WK15" s="173"/>
      <c r="WL15" s="173"/>
      <c r="WM15" s="173"/>
      <c r="WN15" s="173"/>
      <c r="WO15" s="173"/>
      <c r="WP15" s="173"/>
      <c r="WQ15" s="173"/>
      <c r="WR15" s="173"/>
      <c r="WS15" s="173"/>
      <c r="WT15" s="173"/>
      <c r="WU15" s="173"/>
      <c r="WV15" s="173"/>
      <c r="WW15" s="173"/>
      <c r="WX15" s="173"/>
      <c r="WY15" s="173"/>
      <c r="WZ15" s="173"/>
      <c r="XA15" s="173"/>
      <c r="XB15" s="173"/>
      <c r="XC15" s="173"/>
      <c r="XD15" s="173"/>
      <c r="XE15" s="173"/>
      <c r="XF15" s="173"/>
      <c r="XG15" s="173"/>
      <c r="XH15" s="173"/>
      <c r="XI15" s="173"/>
      <c r="XJ15" s="173"/>
      <c r="XK15" s="173"/>
      <c r="XL15" s="173"/>
      <c r="XM15" s="173"/>
      <c r="XN15" s="173"/>
      <c r="XO15" s="173"/>
      <c r="XP15" s="173"/>
      <c r="XQ15" s="173"/>
      <c r="XR15" s="173"/>
      <c r="XS15" s="173"/>
      <c r="XT15" s="173"/>
      <c r="XU15" s="173"/>
      <c r="XV15" s="173"/>
      <c r="XW15" s="173"/>
      <c r="XX15" s="173"/>
      <c r="XY15" s="173"/>
      <c r="XZ15" s="173"/>
      <c r="YA15" s="173"/>
      <c r="YB15" s="173"/>
      <c r="YC15" s="173"/>
      <c r="YD15" s="173"/>
      <c r="YE15" s="173"/>
      <c r="YF15" s="173"/>
      <c r="YG15" s="173"/>
      <c r="YH15" s="173"/>
      <c r="YI15" s="173"/>
      <c r="YJ15" s="173"/>
      <c r="YK15" s="173"/>
      <c r="YL15" s="173"/>
      <c r="YM15" s="173"/>
      <c r="YN15" s="173"/>
      <c r="YO15" s="173"/>
      <c r="YP15" s="173"/>
      <c r="YQ15" s="173"/>
      <c r="YR15" s="173"/>
      <c r="YS15" s="173"/>
      <c r="YT15" s="173"/>
      <c r="YU15" s="173"/>
      <c r="YV15" s="173"/>
      <c r="YW15" s="173"/>
      <c r="YX15" s="173"/>
      <c r="YY15" s="173"/>
      <c r="YZ15" s="173"/>
      <c r="ZA15" s="173"/>
      <c r="ZB15" s="173"/>
      <c r="ZC15" s="173"/>
      <c r="ZD15" s="173"/>
      <c r="ZE15" s="173"/>
      <c r="ZF15" s="173"/>
      <c r="ZG15" s="173"/>
      <c r="ZH15" s="173"/>
      <c r="ZI15" s="173"/>
      <c r="ZJ15" s="173"/>
      <c r="ZK15" s="173"/>
      <c r="ZL15" s="173"/>
      <c r="ZM15" s="173"/>
      <c r="ZN15" s="173"/>
      <c r="ZO15" s="173"/>
      <c r="ZP15" s="173"/>
      <c r="ZQ15" s="173"/>
      <c r="ZR15" s="173"/>
      <c r="ZS15" s="173"/>
      <c r="ZT15" s="173"/>
      <c r="ZU15" s="173"/>
      <c r="ZV15" s="173"/>
      <c r="ZW15" s="173"/>
      <c r="ZX15" s="173"/>
      <c r="ZY15" s="173"/>
      <c r="ZZ15" s="173"/>
      <c r="AAA15" s="173"/>
      <c r="AAB15" s="173"/>
      <c r="AAC15" s="173"/>
      <c r="AAD15" s="173"/>
      <c r="AAE15" s="173"/>
      <c r="AAF15" s="173"/>
      <c r="AAG15" s="173"/>
      <c r="AAH15" s="173"/>
      <c r="AAI15" s="173"/>
      <c r="AAJ15" s="173"/>
      <c r="AAK15" s="173"/>
      <c r="AAL15" s="173"/>
      <c r="AAM15" s="173"/>
      <c r="AAN15" s="173"/>
      <c r="AAO15" s="173"/>
      <c r="AAP15" s="173"/>
      <c r="AAQ15" s="173"/>
      <c r="AAR15" s="173"/>
      <c r="AAS15" s="173"/>
      <c r="AAT15" s="173"/>
      <c r="AAU15" s="173"/>
      <c r="AAV15" s="173"/>
      <c r="AAW15" s="173"/>
      <c r="AAX15" s="173"/>
      <c r="AAY15" s="173"/>
      <c r="AAZ15" s="173"/>
      <c r="ABA15" s="173"/>
      <c r="ABB15" s="173"/>
      <c r="ABC15" s="173"/>
      <c r="ABD15" s="173"/>
      <c r="ABE15" s="173"/>
      <c r="ABF15" s="173"/>
      <c r="ABG15" s="173"/>
      <c r="ABH15" s="173"/>
      <c r="ABI15" s="173"/>
      <c r="ABJ15" s="173"/>
      <c r="ABK15" s="173"/>
      <c r="ABL15" s="173"/>
      <c r="ABM15" s="173"/>
      <c r="ABN15" s="173"/>
      <c r="ABO15" s="173"/>
      <c r="ABP15" s="173"/>
      <c r="ABQ15" s="173"/>
      <c r="ABR15" s="173"/>
      <c r="ABS15" s="173"/>
      <c r="ABT15" s="173"/>
      <c r="ABU15" s="173"/>
      <c r="ABV15" s="173"/>
      <c r="ABW15" s="173"/>
      <c r="ABX15" s="173"/>
      <c r="ABY15" s="173"/>
      <c r="ABZ15" s="173"/>
      <c r="ACA15" s="173"/>
      <c r="ACB15" s="173"/>
      <c r="ACC15" s="173"/>
      <c r="ACD15" s="173"/>
      <c r="ACE15" s="173"/>
      <c r="ACF15" s="173"/>
      <c r="ACG15" s="173"/>
      <c r="ACH15" s="173"/>
      <c r="ACI15" s="173"/>
      <c r="ACJ15" s="173"/>
      <c r="ACK15" s="173"/>
      <c r="ACL15" s="173"/>
      <c r="ACM15" s="173"/>
      <c r="ACN15" s="173"/>
      <c r="ACO15" s="173"/>
      <c r="ACP15" s="173"/>
      <c r="ACQ15" s="173"/>
      <c r="ACR15" s="173"/>
      <c r="ACS15" s="173"/>
      <c r="ACT15" s="173"/>
      <c r="ACU15" s="173"/>
      <c r="ACV15" s="173"/>
      <c r="ACW15" s="173"/>
      <c r="ACX15" s="173"/>
      <c r="ACY15" s="173"/>
      <c r="ACZ15" s="173"/>
      <c r="ADA15" s="173"/>
      <c r="ADB15" s="173"/>
      <c r="ADC15" s="173"/>
      <c r="ADD15" s="173"/>
      <c r="ADE15" s="173"/>
      <c r="ADF15" s="173"/>
      <c r="ADG15" s="173"/>
      <c r="ADH15" s="173"/>
      <c r="ADI15" s="173"/>
      <c r="ADJ15" s="173"/>
      <c r="ADK15" s="173"/>
      <c r="ADL15" s="173"/>
      <c r="ADM15" s="173"/>
      <c r="ADN15" s="173"/>
      <c r="ADO15" s="173"/>
      <c r="ADP15" s="173"/>
      <c r="ADQ15" s="173"/>
      <c r="ADR15" s="173"/>
      <c r="ADS15" s="173"/>
      <c r="ADT15" s="173"/>
      <c r="ADU15" s="173"/>
      <c r="ADV15" s="173"/>
      <c r="ADW15" s="173"/>
      <c r="ADX15" s="173"/>
      <c r="ADY15" s="173"/>
      <c r="ADZ15" s="173"/>
      <c r="AEA15" s="173"/>
      <c r="AEB15" s="173"/>
      <c r="AEC15" s="173"/>
      <c r="AED15" s="173"/>
      <c r="AEE15" s="173"/>
      <c r="AEF15" s="173"/>
      <c r="AEG15" s="173"/>
      <c r="AEH15" s="173"/>
      <c r="AEI15" s="173"/>
      <c r="AEJ15" s="173"/>
      <c r="AEK15" s="173"/>
      <c r="AEL15" s="173"/>
      <c r="AEM15" s="173"/>
      <c r="AEN15" s="173"/>
      <c r="AEO15" s="173"/>
      <c r="AEP15" s="173"/>
      <c r="AEQ15" s="173"/>
      <c r="AER15" s="173"/>
      <c r="AES15" s="173"/>
      <c r="AET15" s="173"/>
      <c r="AEU15" s="173"/>
      <c r="AEV15" s="173"/>
      <c r="AEW15" s="173"/>
      <c r="AEX15" s="173"/>
      <c r="AEY15" s="173"/>
      <c r="AEZ15" s="173"/>
      <c r="AFA15" s="173"/>
      <c r="AFB15" s="173"/>
      <c r="AFC15" s="173"/>
      <c r="AFD15" s="173"/>
      <c r="AFE15" s="173"/>
      <c r="AFF15" s="173"/>
      <c r="AFG15" s="173"/>
      <c r="AFH15" s="173"/>
      <c r="AFI15" s="173"/>
      <c r="AFJ15" s="173"/>
      <c r="AFK15" s="173"/>
      <c r="AFL15" s="173"/>
      <c r="AFM15" s="173"/>
      <c r="AFN15" s="173"/>
      <c r="AFO15" s="173"/>
      <c r="AFP15" s="173"/>
      <c r="AFQ15" s="173"/>
      <c r="AFR15" s="173"/>
      <c r="AFS15" s="173"/>
      <c r="AFT15" s="173"/>
      <c r="AFU15" s="173"/>
      <c r="AFV15" s="173"/>
      <c r="AFW15" s="173"/>
      <c r="AFX15" s="173"/>
      <c r="AFY15" s="173"/>
      <c r="AFZ15" s="173"/>
      <c r="AGA15" s="173"/>
      <c r="AGB15" s="173"/>
      <c r="AGC15" s="173"/>
      <c r="AGD15" s="173"/>
      <c r="AGE15" s="173"/>
      <c r="AGF15" s="173"/>
      <c r="AGG15" s="173"/>
      <c r="AGH15" s="173"/>
      <c r="AGI15" s="173"/>
      <c r="AGJ15" s="173"/>
      <c r="AGK15" s="173"/>
      <c r="AGL15" s="173"/>
      <c r="AGM15" s="173"/>
      <c r="AGN15" s="173"/>
      <c r="AGO15" s="173"/>
      <c r="AGP15" s="173"/>
      <c r="AGQ15" s="173"/>
      <c r="AGR15" s="173"/>
      <c r="AGS15" s="173"/>
      <c r="AGT15" s="173"/>
      <c r="AGU15" s="173"/>
      <c r="AGV15" s="173"/>
      <c r="AGW15" s="173"/>
      <c r="AGX15" s="173"/>
      <c r="AGY15" s="173"/>
      <c r="AGZ15" s="173"/>
      <c r="AHA15" s="173"/>
      <c r="AHB15" s="173"/>
      <c r="AHC15" s="173"/>
      <c r="AHD15" s="173"/>
      <c r="AHE15" s="173"/>
      <c r="AHF15" s="173"/>
      <c r="AHG15" s="173"/>
      <c r="AHH15" s="173"/>
      <c r="AHI15" s="173"/>
      <c r="AHJ15" s="173"/>
      <c r="AHK15" s="173"/>
      <c r="AHL15" s="173"/>
      <c r="AHM15" s="173"/>
      <c r="AHN15" s="173"/>
      <c r="AHO15" s="173"/>
      <c r="AHP15" s="173"/>
      <c r="AHQ15" s="173"/>
      <c r="AHR15" s="173"/>
      <c r="AHS15" s="173"/>
      <c r="AHT15" s="173"/>
      <c r="AHU15" s="173"/>
      <c r="AHV15" s="173"/>
      <c r="AHW15" s="173"/>
      <c r="AHX15" s="173"/>
      <c r="AHY15" s="173"/>
      <c r="AHZ15" s="173"/>
      <c r="AIA15" s="173"/>
      <c r="AIB15" s="173"/>
      <c r="AIC15" s="173"/>
      <c r="AID15" s="173"/>
      <c r="AIE15" s="173"/>
      <c r="AIF15" s="173"/>
      <c r="AIG15" s="173"/>
      <c r="AIH15" s="173"/>
      <c r="AII15" s="173"/>
      <c r="AIJ15" s="173"/>
      <c r="AIK15" s="173"/>
      <c r="AIL15" s="173"/>
      <c r="AIM15" s="173"/>
      <c r="AIN15" s="173"/>
      <c r="AIO15" s="173"/>
      <c r="AIP15" s="173"/>
      <c r="AIQ15" s="173"/>
      <c r="AIR15" s="173"/>
      <c r="AIS15" s="173"/>
      <c r="AIT15" s="173"/>
      <c r="AIU15" s="173"/>
      <c r="AIV15" s="173"/>
      <c r="AIW15" s="173"/>
      <c r="AIX15" s="173"/>
      <c r="AIY15" s="173"/>
      <c r="AIZ15" s="173"/>
      <c r="AJA15" s="173"/>
      <c r="AJB15" s="173"/>
      <c r="AJC15" s="173"/>
      <c r="AJD15" s="173"/>
      <c r="AJE15" s="173"/>
      <c r="AJF15" s="173"/>
      <c r="AJG15" s="173"/>
      <c r="AJH15" s="173"/>
      <c r="AJI15" s="173"/>
      <c r="AJJ15" s="173"/>
      <c r="AJK15" s="173"/>
      <c r="AJL15" s="173"/>
      <c r="AJM15" s="173"/>
      <c r="AJN15" s="173"/>
      <c r="AJO15" s="173"/>
      <c r="AJP15" s="173"/>
      <c r="AJQ15" s="173"/>
      <c r="AJR15" s="173"/>
      <c r="AJS15" s="173"/>
      <c r="AJT15" s="173"/>
      <c r="AJU15" s="173"/>
      <c r="AJV15" s="173"/>
      <c r="AJW15" s="173"/>
      <c r="AJX15" s="173"/>
      <c r="AJY15" s="173"/>
      <c r="AJZ15" s="173"/>
      <c r="AKA15" s="173"/>
      <c r="AKB15" s="173"/>
      <c r="AKC15" s="173"/>
      <c r="AKD15" s="173"/>
      <c r="AKE15" s="173"/>
      <c r="AKF15" s="173"/>
      <c r="AKG15" s="173"/>
      <c r="AKH15" s="173"/>
      <c r="AKI15" s="173"/>
      <c r="AKJ15" s="173"/>
      <c r="AKK15" s="173"/>
      <c r="AKL15" s="173"/>
      <c r="AKM15" s="173"/>
      <c r="AKN15" s="173"/>
      <c r="AKO15" s="173"/>
      <c r="AKP15" s="173"/>
      <c r="AKQ15" s="173"/>
      <c r="AKR15" s="173"/>
      <c r="AKS15" s="173"/>
      <c r="AKT15" s="173"/>
      <c r="AKU15" s="173"/>
      <c r="AKV15" s="173"/>
      <c r="AKW15" s="173"/>
      <c r="AKX15" s="173"/>
      <c r="AKY15" s="173"/>
      <c r="AKZ15" s="173"/>
      <c r="ALA15" s="173"/>
      <c r="ALB15" s="173"/>
      <c r="ALC15" s="173"/>
      <c r="ALD15" s="173"/>
      <c r="ALE15" s="173"/>
      <c r="ALF15" s="173"/>
      <c r="ALG15" s="173"/>
      <c r="ALH15" s="173"/>
      <c r="ALI15" s="173"/>
      <c r="ALJ15" s="173"/>
      <c r="ALK15" s="173"/>
      <c r="ALL15" s="173"/>
      <c r="ALM15" s="173"/>
      <c r="ALN15" s="173"/>
      <c r="ALO15" s="173"/>
      <c r="ALP15" s="173"/>
      <c r="ALQ15" s="173"/>
      <c r="ALR15" s="173"/>
      <c r="ALS15" s="173"/>
      <c r="ALT15" s="173"/>
      <c r="ALU15" s="173"/>
      <c r="ALV15" s="173"/>
      <c r="ALW15" s="173"/>
      <c r="ALX15" s="173"/>
      <c r="ALY15" s="173"/>
      <c r="ALZ15" s="173"/>
      <c r="AMA15" s="173"/>
      <c r="AMB15" s="173"/>
      <c r="AMC15" s="173"/>
      <c r="AMD15" s="173"/>
      <c r="AME15" s="173"/>
      <c r="AMF15" s="173"/>
      <c r="AMG15" s="173"/>
      <c r="AMH15" s="173"/>
      <c r="AMI15" s="173"/>
      <c r="AMJ15" s="173"/>
      <c r="AMK15" s="173"/>
      <c r="AML15" s="173"/>
      <c r="AMM15" s="173"/>
      <c r="AMN15" s="173"/>
      <c r="AMO15" s="173"/>
      <c r="AMP15" s="173"/>
      <c r="AMQ15" s="173"/>
      <c r="AMR15" s="173"/>
      <c r="AMS15" s="173"/>
      <c r="AMT15" s="173"/>
      <c r="AMU15" s="173"/>
      <c r="AMV15" s="173"/>
      <c r="AMW15" s="173"/>
      <c r="AMX15" s="173"/>
      <c r="AMY15" s="173"/>
      <c r="AMZ15" s="173"/>
      <c r="ANA15" s="173"/>
      <c r="ANB15" s="173"/>
      <c r="ANC15" s="173"/>
      <c r="AND15" s="173"/>
      <c r="ANE15" s="173"/>
      <c r="ANF15" s="173"/>
      <c r="ANG15" s="173"/>
      <c r="ANH15" s="173"/>
      <c r="ANI15" s="173"/>
      <c r="ANJ15" s="173"/>
      <c r="ANK15" s="173"/>
      <c r="ANL15" s="173"/>
      <c r="ANM15" s="173"/>
      <c r="ANN15" s="173"/>
      <c r="ANO15" s="173"/>
      <c r="ANP15" s="173"/>
      <c r="ANQ15" s="173"/>
      <c r="ANR15" s="173"/>
      <c r="ANS15" s="173"/>
      <c r="ANT15" s="173"/>
      <c r="ANU15" s="173"/>
      <c r="ANV15" s="173"/>
      <c r="ANW15" s="173"/>
      <c r="ANX15" s="173"/>
      <c r="ANY15" s="173"/>
      <c r="ANZ15" s="173"/>
      <c r="AOA15" s="173"/>
      <c r="AOB15" s="173"/>
      <c r="AOC15" s="173"/>
      <c r="AOD15" s="173"/>
      <c r="AOE15" s="173"/>
      <c r="AOF15" s="173"/>
      <c r="AOG15" s="173"/>
      <c r="AOH15" s="173"/>
      <c r="AOI15" s="173"/>
      <c r="AOJ15" s="173"/>
      <c r="AOK15" s="173"/>
      <c r="AOL15" s="173"/>
      <c r="AOM15" s="173"/>
      <c r="AON15" s="173"/>
      <c r="AOO15" s="173"/>
      <c r="AOP15" s="173"/>
      <c r="AOQ15" s="173"/>
      <c r="AOR15" s="173"/>
      <c r="AOS15" s="173"/>
      <c r="AOT15" s="173"/>
      <c r="AOU15" s="173"/>
      <c r="AOV15" s="173"/>
      <c r="AOW15" s="173"/>
      <c r="AOX15" s="173"/>
      <c r="AOY15" s="173"/>
      <c r="AOZ15" s="173"/>
      <c r="APA15" s="173"/>
      <c r="APB15" s="173"/>
      <c r="APC15" s="173"/>
      <c r="APD15" s="173"/>
      <c r="APE15" s="173"/>
      <c r="APF15" s="173"/>
      <c r="APG15" s="173"/>
      <c r="APH15" s="173"/>
      <c r="API15" s="173"/>
      <c r="APJ15" s="173"/>
      <c r="APK15" s="173"/>
      <c r="APL15" s="173"/>
      <c r="APM15" s="173"/>
      <c r="APN15" s="173"/>
      <c r="APO15" s="173"/>
      <c r="APP15" s="173"/>
      <c r="APQ15" s="173"/>
      <c r="APR15" s="173"/>
      <c r="APS15" s="173"/>
      <c r="APT15" s="173"/>
      <c r="APU15" s="173"/>
      <c r="APV15" s="173"/>
      <c r="APW15" s="173"/>
      <c r="APX15" s="173"/>
      <c r="APY15" s="173"/>
      <c r="APZ15" s="173"/>
      <c r="AQA15" s="173"/>
      <c r="AQB15" s="173"/>
      <c r="AQC15" s="173"/>
      <c r="AQD15" s="173"/>
      <c r="AQE15" s="173"/>
      <c r="AQF15" s="173"/>
      <c r="AQG15" s="173"/>
      <c r="AQH15" s="173"/>
      <c r="AQI15" s="173"/>
      <c r="AQJ15" s="173"/>
      <c r="AQK15" s="173"/>
      <c r="AQL15" s="173"/>
      <c r="AQM15" s="173"/>
      <c r="AQN15" s="173"/>
      <c r="AQO15" s="173"/>
      <c r="AQP15" s="173"/>
      <c r="AQQ15" s="173"/>
      <c r="AQR15" s="173"/>
      <c r="AQS15" s="173"/>
      <c r="AQT15" s="173"/>
      <c r="AQU15" s="173"/>
      <c r="AQV15" s="173"/>
      <c r="AQW15" s="173"/>
      <c r="AQX15" s="173"/>
      <c r="AQY15" s="173"/>
      <c r="AQZ15" s="173"/>
      <c r="ARA15" s="173"/>
      <c r="ARB15" s="173"/>
      <c r="ARC15" s="173"/>
      <c r="ARD15" s="173"/>
      <c r="ARE15" s="173"/>
      <c r="ARF15" s="173"/>
      <c r="ARG15" s="173"/>
      <c r="ARH15" s="173"/>
      <c r="ARI15" s="173"/>
      <c r="ARJ15" s="173"/>
      <c r="ARK15" s="173"/>
      <c r="ARL15" s="173"/>
      <c r="ARM15" s="173"/>
      <c r="ARN15" s="173"/>
      <c r="ARO15" s="173"/>
      <c r="ARP15" s="173"/>
      <c r="ARQ15" s="173"/>
      <c r="ARR15" s="173"/>
      <c r="ARS15" s="173"/>
      <c r="ART15" s="173"/>
      <c r="ARU15" s="173"/>
      <c r="ARV15" s="173"/>
      <c r="ARW15" s="173"/>
      <c r="ARX15" s="173"/>
      <c r="ARY15" s="173"/>
      <c r="ARZ15" s="173"/>
      <c r="ASA15" s="173"/>
      <c r="ASB15" s="173"/>
      <c r="ASC15" s="173"/>
      <c r="ASD15" s="173"/>
      <c r="ASE15" s="173"/>
      <c r="ASF15" s="173"/>
      <c r="ASG15" s="173"/>
      <c r="ASH15" s="173"/>
      <c r="ASI15" s="173"/>
      <c r="ASJ15" s="173"/>
      <c r="ASK15" s="173"/>
      <c r="ASL15" s="173"/>
      <c r="ASM15" s="173"/>
      <c r="ASN15" s="173"/>
      <c r="ASO15" s="173"/>
      <c r="ASP15" s="173"/>
      <c r="ASQ15" s="173"/>
      <c r="ASR15" s="173"/>
      <c r="ASS15" s="173"/>
      <c r="AST15" s="173"/>
      <c r="ASU15" s="173"/>
      <c r="ASV15" s="173"/>
      <c r="ASW15" s="173"/>
      <c r="ASX15" s="173"/>
      <c r="ASY15" s="173"/>
      <c r="ASZ15" s="173"/>
      <c r="ATA15" s="173"/>
      <c r="ATB15" s="173"/>
      <c r="ATC15" s="173"/>
      <c r="ATD15" s="173"/>
      <c r="ATE15" s="173"/>
      <c r="ATF15" s="173"/>
      <c r="ATG15" s="173"/>
      <c r="ATH15" s="173"/>
      <c r="ATI15" s="173"/>
      <c r="ATJ15" s="173"/>
      <c r="ATK15" s="173"/>
      <c r="ATL15" s="173"/>
      <c r="ATM15" s="173"/>
      <c r="ATN15" s="173"/>
      <c r="ATO15" s="173"/>
      <c r="ATP15" s="173"/>
      <c r="ATQ15" s="173"/>
      <c r="ATR15" s="173"/>
      <c r="ATS15" s="173"/>
      <c r="ATT15" s="173"/>
      <c r="ATU15" s="173"/>
      <c r="ATV15" s="173"/>
      <c r="ATW15" s="173"/>
      <c r="ATX15" s="173"/>
      <c r="ATY15" s="173"/>
      <c r="ATZ15" s="173"/>
      <c r="AUA15" s="173"/>
      <c r="AUB15" s="173"/>
      <c r="AUC15" s="173"/>
      <c r="AUD15" s="173"/>
      <c r="AUE15" s="173"/>
      <c r="AUF15" s="173"/>
      <c r="AUG15" s="173"/>
      <c r="AUH15" s="173"/>
      <c r="AUI15" s="173"/>
      <c r="AUJ15" s="173"/>
      <c r="AUK15" s="173"/>
      <c r="AUL15" s="173"/>
      <c r="AUM15" s="173"/>
      <c r="AUN15" s="173"/>
      <c r="AUO15" s="173"/>
      <c r="AUP15" s="173"/>
      <c r="AUQ15" s="173"/>
      <c r="AUR15" s="173"/>
      <c r="AUS15" s="173"/>
      <c r="AUT15" s="173"/>
      <c r="AUU15" s="173"/>
      <c r="AUV15" s="173"/>
      <c r="AUW15" s="173"/>
      <c r="AUX15" s="173"/>
      <c r="AUY15" s="173"/>
      <c r="AUZ15" s="173"/>
      <c r="AVA15" s="173"/>
      <c r="AVB15" s="173"/>
      <c r="AVC15" s="173"/>
      <c r="AVD15" s="173"/>
      <c r="AVE15" s="173"/>
      <c r="AVF15" s="173"/>
      <c r="AVG15" s="173"/>
      <c r="AVH15" s="173"/>
      <c r="AVI15" s="173"/>
      <c r="AVJ15" s="173"/>
      <c r="AVK15" s="173"/>
      <c r="AVL15" s="173"/>
      <c r="AVM15" s="173"/>
      <c r="AVN15" s="173"/>
      <c r="AVO15" s="173"/>
      <c r="AVP15" s="173"/>
      <c r="AVQ15" s="173"/>
      <c r="AVR15" s="173"/>
      <c r="AVS15" s="173"/>
      <c r="AVT15" s="173"/>
      <c r="AVU15" s="173"/>
      <c r="AVV15" s="173"/>
      <c r="AVW15" s="173"/>
      <c r="AVX15" s="173"/>
      <c r="AVY15" s="173"/>
      <c r="AVZ15" s="173"/>
      <c r="AWA15" s="173"/>
      <c r="AWB15" s="173"/>
      <c r="AWC15" s="173"/>
      <c r="AWD15" s="173"/>
      <c r="AWE15" s="173"/>
      <c r="AWF15" s="173"/>
      <c r="AWG15" s="173"/>
      <c r="AWH15" s="173"/>
      <c r="AWI15" s="173"/>
      <c r="AWJ15" s="173"/>
      <c r="AWK15" s="173"/>
      <c r="AWL15" s="173"/>
      <c r="AWM15" s="173"/>
      <c r="AWN15" s="173"/>
      <c r="AWO15" s="173"/>
      <c r="AWP15" s="173"/>
      <c r="AWQ15" s="173"/>
      <c r="AWR15" s="173"/>
      <c r="AWS15" s="173"/>
      <c r="AWT15" s="173"/>
      <c r="AWU15" s="173"/>
      <c r="AWV15" s="173"/>
      <c r="AWW15" s="173"/>
      <c r="AWX15" s="173"/>
      <c r="AWY15" s="173"/>
      <c r="AWZ15" s="173"/>
      <c r="AXA15" s="173"/>
      <c r="AXB15" s="173"/>
      <c r="AXC15" s="173"/>
      <c r="AXD15" s="173"/>
      <c r="AXE15" s="173"/>
      <c r="AXF15" s="173"/>
      <c r="AXG15" s="173"/>
      <c r="AXH15" s="173"/>
      <c r="AXI15" s="173"/>
      <c r="AXJ15" s="173"/>
      <c r="AXK15" s="173"/>
      <c r="AXL15" s="173"/>
      <c r="AXM15" s="173"/>
      <c r="AXN15" s="173"/>
      <c r="AXO15" s="173"/>
      <c r="AXP15" s="173"/>
      <c r="AXQ15" s="173"/>
      <c r="AXR15" s="173"/>
      <c r="AXS15" s="173"/>
      <c r="AXT15" s="173"/>
      <c r="AXU15" s="173"/>
      <c r="AXV15" s="173"/>
      <c r="AXW15" s="173"/>
      <c r="AXX15" s="173"/>
      <c r="AXY15" s="173"/>
      <c r="AXZ15" s="173"/>
      <c r="AYA15" s="173"/>
      <c r="AYB15" s="173"/>
      <c r="AYC15" s="173"/>
      <c r="AYD15" s="173"/>
      <c r="AYE15" s="173"/>
      <c r="AYF15" s="173"/>
      <c r="AYG15" s="173"/>
      <c r="AYH15" s="173"/>
      <c r="AYI15" s="173"/>
      <c r="AYJ15" s="173"/>
      <c r="AYK15" s="173"/>
      <c r="AYL15" s="173"/>
      <c r="AYM15" s="173"/>
      <c r="AYN15" s="173"/>
      <c r="AYO15" s="173"/>
      <c r="AYP15" s="173"/>
      <c r="AYQ15" s="173"/>
      <c r="AYR15" s="173"/>
      <c r="AYS15" s="173"/>
      <c r="AYT15" s="173"/>
      <c r="AYU15" s="173"/>
      <c r="AYV15" s="173"/>
      <c r="AYW15" s="173"/>
      <c r="AYX15" s="173"/>
      <c r="AYY15" s="173"/>
      <c r="AYZ15" s="173"/>
      <c r="AZA15" s="173"/>
      <c r="AZB15" s="173"/>
      <c r="AZC15" s="173"/>
      <c r="AZD15" s="173"/>
      <c r="AZE15" s="173"/>
      <c r="AZF15" s="173"/>
      <c r="AZG15" s="173"/>
      <c r="AZH15" s="173"/>
      <c r="AZI15" s="173"/>
      <c r="AZJ15" s="173"/>
      <c r="AZK15" s="173"/>
    </row>
    <row r="16" spans="1:1363" s="172" customFormat="1" ht="12.75">
      <c r="A16" s="332" t="s">
        <v>1388</v>
      </c>
      <c r="B16" s="333" t="s">
        <v>1389</v>
      </c>
      <c r="C16" s="334" t="s">
        <v>1369</v>
      </c>
      <c r="D16" s="335">
        <v>1</v>
      </c>
      <c r="E16" s="335"/>
      <c r="F16" s="336"/>
      <c r="G16" s="170"/>
      <c r="H16" s="175"/>
      <c r="I16" s="174"/>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c r="GD16" s="173"/>
      <c r="GE16" s="173"/>
      <c r="GF16" s="173"/>
      <c r="GG16" s="173"/>
      <c r="GH16" s="173"/>
      <c r="GI16" s="173"/>
      <c r="GJ16" s="173"/>
      <c r="GK16" s="173"/>
      <c r="GL16" s="173"/>
      <c r="GM16" s="173"/>
      <c r="GN16" s="173"/>
      <c r="GO16" s="173"/>
      <c r="GP16" s="173"/>
      <c r="GQ16" s="173"/>
      <c r="GR16" s="173"/>
      <c r="GS16" s="173"/>
      <c r="GT16" s="173"/>
      <c r="GU16" s="173"/>
      <c r="GV16" s="173"/>
      <c r="GW16" s="173"/>
      <c r="GX16" s="173"/>
      <c r="GY16" s="173"/>
      <c r="GZ16" s="173"/>
      <c r="HA16" s="173"/>
      <c r="HB16" s="173"/>
      <c r="HC16" s="173"/>
      <c r="HD16" s="173"/>
      <c r="HE16" s="173"/>
      <c r="HF16" s="173"/>
      <c r="HG16" s="173"/>
      <c r="HH16" s="173"/>
      <c r="HI16" s="173"/>
      <c r="HJ16" s="173"/>
      <c r="HK16" s="173"/>
      <c r="HL16" s="173"/>
      <c r="HM16" s="173"/>
      <c r="HN16" s="173"/>
      <c r="HO16" s="173"/>
      <c r="HP16" s="173"/>
      <c r="HQ16" s="173"/>
      <c r="HR16" s="173"/>
      <c r="HS16" s="173"/>
      <c r="HT16" s="173"/>
      <c r="HU16" s="173"/>
      <c r="HV16" s="173"/>
      <c r="HW16" s="173"/>
      <c r="HX16" s="173"/>
      <c r="HY16" s="173"/>
      <c r="HZ16" s="173"/>
      <c r="IA16" s="173"/>
      <c r="IB16" s="173"/>
      <c r="IC16" s="173"/>
      <c r="ID16" s="173"/>
      <c r="IE16" s="173"/>
      <c r="IF16" s="173"/>
      <c r="IG16" s="173"/>
      <c r="IH16" s="173"/>
      <c r="II16" s="173"/>
      <c r="IJ16" s="173"/>
      <c r="IK16" s="173"/>
      <c r="IL16" s="173"/>
      <c r="IM16" s="173"/>
      <c r="IN16" s="173"/>
      <c r="IO16" s="173"/>
      <c r="IP16" s="173"/>
      <c r="IQ16" s="173"/>
      <c r="IR16" s="173"/>
      <c r="IS16" s="173"/>
      <c r="IT16" s="173"/>
      <c r="IU16" s="173"/>
      <c r="IV16" s="173"/>
      <c r="IW16" s="173"/>
      <c r="IX16" s="173"/>
      <c r="IY16" s="173"/>
      <c r="IZ16" s="173"/>
      <c r="JA16" s="173"/>
      <c r="JB16" s="173"/>
      <c r="JC16" s="173"/>
      <c r="JD16" s="173"/>
      <c r="JE16" s="173"/>
      <c r="JF16" s="173"/>
      <c r="JG16" s="173"/>
      <c r="JH16" s="173"/>
      <c r="JI16" s="173"/>
      <c r="JJ16" s="173"/>
      <c r="JK16" s="173"/>
      <c r="JL16" s="173"/>
      <c r="JM16" s="173"/>
      <c r="JN16" s="173"/>
      <c r="JO16" s="173"/>
      <c r="JP16" s="173"/>
      <c r="JQ16" s="173"/>
      <c r="JR16" s="173"/>
      <c r="JS16" s="173"/>
      <c r="JT16" s="173"/>
      <c r="JU16" s="173"/>
      <c r="JV16" s="173"/>
      <c r="JW16" s="173"/>
      <c r="JX16" s="173"/>
      <c r="JY16" s="173"/>
      <c r="JZ16" s="173"/>
      <c r="KA16" s="173"/>
      <c r="KB16" s="173"/>
      <c r="KC16" s="173"/>
      <c r="KD16" s="173"/>
      <c r="KE16" s="173"/>
      <c r="KF16" s="173"/>
      <c r="KG16" s="173"/>
      <c r="KH16" s="173"/>
      <c r="KI16" s="173"/>
      <c r="KJ16" s="173"/>
      <c r="KK16" s="173"/>
      <c r="KL16" s="173"/>
      <c r="KM16" s="173"/>
      <c r="KN16" s="173"/>
      <c r="KO16" s="173"/>
      <c r="KP16" s="173"/>
      <c r="KQ16" s="173"/>
      <c r="KR16" s="173"/>
      <c r="KS16" s="173"/>
      <c r="KT16" s="173"/>
      <c r="KU16" s="173"/>
      <c r="KV16" s="173"/>
      <c r="KW16" s="173"/>
      <c r="KX16" s="173"/>
      <c r="KY16" s="173"/>
      <c r="KZ16" s="173"/>
      <c r="LA16" s="173"/>
      <c r="LB16" s="173"/>
      <c r="LC16" s="173"/>
      <c r="LD16" s="173"/>
      <c r="LE16" s="173"/>
      <c r="LF16" s="173"/>
      <c r="LG16" s="173"/>
      <c r="LH16" s="173"/>
      <c r="LI16" s="173"/>
      <c r="LJ16" s="173"/>
      <c r="LK16" s="173"/>
      <c r="LL16" s="173"/>
      <c r="LM16" s="173"/>
      <c r="LN16" s="173"/>
      <c r="LO16" s="173"/>
      <c r="LP16" s="173"/>
      <c r="LQ16" s="173"/>
      <c r="LR16" s="173"/>
      <c r="LS16" s="173"/>
      <c r="LT16" s="173"/>
      <c r="LU16" s="173"/>
      <c r="LV16" s="173"/>
      <c r="LW16" s="173"/>
      <c r="LX16" s="173"/>
      <c r="LY16" s="173"/>
      <c r="LZ16" s="173"/>
      <c r="MA16" s="173"/>
      <c r="MB16" s="173"/>
      <c r="MC16" s="173"/>
      <c r="MD16" s="173"/>
      <c r="ME16" s="173"/>
      <c r="MF16" s="173"/>
      <c r="MG16" s="173"/>
      <c r="MH16" s="173"/>
      <c r="MI16" s="173"/>
      <c r="MJ16" s="173"/>
      <c r="MK16" s="173"/>
      <c r="ML16" s="173"/>
      <c r="MM16" s="173"/>
      <c r="MN16" s="173"/>
      <c r="MO16" s="173"/>
      <c r="MP16" s="173"/>
      <c r="MQ16" s="173"/>
      <c r="MR16" s="173"/>
      <c r="MS16" s="173"/>
      <c r="MT16" s="173"/>
      <c r="MU16" s="173"/>
      <c r="MV16" s="173"/>
      <c r="MW16" s="173"/>
      <c r="MX16" s="173"/>
      <c r="MY16" s="173"/>
      <c r="MZ16" s="173"/>
      <c r="NA16" s="173"/>
      <c r="NB16" s="173"/>
      <c r="NC16" s="173"/>
      <c r="ND16" s="173"/>
      <c r="NE16" s="173"/>
      <c r="NF16" s="173"/>
      <c r="NG16" s="173"/>
      <c r="NH16" s="173"/>
      <c r="NI16" s="173"/>
      <c r="NJ16" s="173"/>
      <c r="NK16" s="173"/>
      <c r="NL16" s="173"/>
      <c r="NM16" s="173"/>
      <c r="NN16" s="173"/>
      <c r="NO16" s="173"/>
      <c r="NP16" s="173"/>
      <c r="NQ16" s="173"/>
      <c r="NR16" s="173"/>
      <c r="NS16" s="173"/>
      <c r="NT16" s="173"/>
      <c r="NU16" s="173"/>
      <c r="NV16" s="173"/>
      <c r="NW16" s="173"/>
      <c r="NX16" s="173"/>
      <c r="NY16" s="173"/>
      <c r="NZ16" s="173"/>
      <c r="OA16" s="173"/>
      <c r="OB16" s="173"/>
      <c r="OC16" s="173"/>
      <c r="OD16" s="173"/>
      <c r="OE16" s="173"/>
      <c r="OF16" s="173"/>
      <c r="OG16" s="173"/>
      <c r="OH16" s="173"/>
      <c r="OI16" s="173"/>
      <c r="OJ16" s="173"/>
      <c r="OK16" s="173"/>
      <c r="OL16" s="173"/>
      <c r="OM16" s="173"/>
      <c r="ON16" s="173"/>
      <c r="OO16" s="173"/>
      <c r="OP16" s="173"/>
      <c r="OQ16" s="173"/>
      <c r="OR16" s="173"/>
      <c r="OS16" s="173"/>
      <c r="OT16" s="173"/>
      <c r="OU16" s="173"/>
      <c r="OV16" s="173"/>
      <c r="OW16" s="173"/>
      <c r="OX16" s="173"/>
      <c r="OY16" s="173"/>
      <c r="OZ16" s="173"/>
      <c r="PA16" s="173"/>
      <c r="PB16" s="173"/>
      <c r="PC16" s="173"/>
      <c r="PD16" s="173"/>
      <c r="PE16" s="173"/>
      <c r="PF16" s="173"/>
      <c r="PG16" s="173"/>
      <c r="PH16" s="173"/>
      <c r="PI16" s="173"/>
      <c r="PJ16" s="173"/>
      <c r="PK16" s="173"/>
      <c r="PL16" s="173"/>
      <c r="PM16" s="173"/>
      <c r="PN16" s="173"/>
      <c r="PO16" s="173"/>
      <c r="PP16" s="173"/>
      <c r="PQ16" s="173"/>
      <c r="PR16" s="173"/>
      <c r="PS16" s="173"/>
      <c r="PT16" s="173"/>
      <c r="PU16" s="173"/>
      <c r="PV16" s="173"/>
      <c r="PW16" s="173"/>
      <c r="PX16" s="173"/>
      <c r="PY16" s="173"/>
      <c r="PZ16" s="173"/>
      <c r="QA16" s="173"/>
      <c r="QB16" s="173"/>
      <c r="QC16" s="173"/>
      <c r="QD16" s="173"/>
      <c r="QE16" s="173"/>
      <c r="QF16" s="173"/>
      <c r="QG16" s="173"/>
      <c r="QH16" s="173"/>
      <c r="QI16" s="173"/>
      <c r="QJ16" s="173"/>
      <c r="QK16" s="173"/>
      <c r="QL16" s="173"/>
      <c r="QM16" s="173"/>
      <c r="QN16" s="173"/>
      <c r="QO16" s="173"/>
      <c r="QP16" s="173"/>
      <c r="QQ16" s="173"/>
      <c r="QR16" s="173"/>
      <c r="QS16" s="173"/>
      <c r="QT16" s="173"/>
      <c r="QU16" s="173"/>
      <c r="QV16" s="173"/>
      <c r="QW16" s="173"/>
      <c r="QX16" s="173"/>
      <c r="QY16" s="173"/>
      <c r="QZ16" s="173"/>
      <c r="RA16" s="173"/>
      <c r="RB16" s="173"/>
      <c r="RC16" s="173"/>
      <c r="RD16" s="173"/>
      <c r="RE16" s="173"/>
      <c r="RF16" s="173"/>
      <c r="RG16" s="173"/>
      <c r="RH16" s="173"/>
      <c r="RI16" s="173"/>
      <c r="RJ16" s="173"/>
      <c r="RK16" s="173"/>
      <c r="RL16" s="173"/>
      <c r="RM16" s="173"/>
      <c r="RN16" s="173"/>
      <c r="RO16" s="173"/>
      <c r="RP16" s="173"/>
      <c r="RQ16" s="173"/>
      <c r="RR16" s="173"/>
      <c r="RS16" s="173"/>
      <c r="RT16" s="173"/>
      <c r="RU16" s="173"/>
      <c r="RV16" s="173"/>
      <c r="RW16" s="173"/>
      <c r="RX16" s="173"/>
      <c r="RY16" s="173"/>
      <c r="RZ16" s="173"/>
      <c r="SA16" s="173"/>
      <c r="SB16" s="173"/>
      <c r="SC16" s="173"/>
      <c r="SD16" s="173"/>
      <c r="SE16" s="173"/>
      <c r="SF16" s="173"/>
      <c r="SG16" s="173"/>
      <c r="SH16" s="173"/>
      <c r="SI16" s="173"/>
      <c r="SJ16" s="173"/>
      <c r="SK16" s="173"/>
      <c r="SL16" s="173"/>
      <c r="SM16" s="173"/>
      <c r="SN16" s="173"/>
      <c r="SO16" s="173"/>
      <c r="SP16" s="173"/>
      <c r="SQ16" s="173"/>
      <c r="SR16" s="173"/>
      <c r="SS16" s="173"/>
      <c r="ST16" s="173"/>
      <c r="SU16" s="173"/>
      <c r="SV16" s="173"/>
      <c r="SW16" s="173"/>
      <c r="SX16" s="173"/>
      <c r="SY16" s="173"/>
      <c r="SZ16" s="173"/>
      <c r="TA16" s="173"/>
      <c r="TB16" s="173"/>
      <c r="TC16" s="173"/>
      <c r="TD16" s="173"/>
      <c r="TE16" s="173"/>
      <c r="TF16" s="173"/>
      <c r="TG16" s="173"/>
      <c r="TH16" s="173"/>
      <c r="TI16" s="173"/>
      <c r="TJ16" s="173"/>
      <c r="TK16" s="173"/>
      <c r="TL16" s="173"/>
      <c r="TM16" s="173"/>
      <c r="TN16" s="173"/>
      <c r="TO16" s="173"/>
      <c r="TP16" s="173"/>
      <c r="TQ16" s="173"/>
      <c r="TR16" s="173"/>
      <c r="TS16" s="173"/>
      <c r="TT16" s="173"/>
      <c r="TU16" s="173"/>
      <c r="TV16" s="173"/>
      <c r="TW16" s="173"/>
      <c r="TX16" s="173"/>
      <c r="TY16" s="173"/>
      <c r="TZ16" s="173"/>
      <c r="UA16" s="173"/>
      <c r="UB16" s="173"/>
      <c r="UC16" s="173"/>
      <c r="UD16" s="173"/>
      <c r="UE16" s="173"/>
      <c r="UF16" s="173"/>
      <c r="UG16" s="173"/>
      <c r="UH16" s="173"/>
      <c r="UI16" s="173"/>
      <c r="UJ16" s="173"/>
      <c r="UK16" s="173"/>
      <c r="UL16" s="173"/>
      <c r="UM16" s="173"/>
      <c r="UN16" s="173"/>
      <c r="UO16" s="173"/>
      <c r="UP16" s="173"/>
      <c r="UQ16" s="173"/>
      <c r="UR16" s="173"/>
      <c r="US16" s="173"/>
      <c r="UT16" s="173"/>
      <c r="UU16" s="173"/>
      <c r="UV16" s="173"/>
      <c r="UW16" s="173"/>
      <c r="UX16" s="173"/>
      <c r="UY16" s="173"/>
      <c r="UZ16" s="173"/>
      <c r="VA16" s="173"/>
      <c r="VB16" s="173"/>
      <c r="VC16" s="173"/>
      <c r="VD16" s="173"/>
      <c r="VE16" s="173"/>
      <c r="VF16" s="173"/>
      <c r="VG16" s="173"/>
      <c r="VH16" s="173"/>
      <c r="VI16" s="173"/>
      <c r="VJ16" s="173"/>
      <c r="VK16" s="173"/>
      <c r="VL16" s="173"/>
      <c r="VM16" s="173"/>
      <c r="VN16" s="173"/>
      <c r="VO16" s="173"/>
      <c r="VP16" s="173"/>
      <c r="VQ16" s="173"/>
      <c r="VR16" s="173"/>
      <c r="VS16" s="173"/>
      <c r="VT16" s="173"/>
      <c r="VU16" s="173"/>
      <c r="VV16" s="173"/>
      <c r="VW16" s="173"/>
      <c r="VX16" s="173"/>
      <c r="VY16" s="173"/>
      <c r="VZ16" s="173"/>
      <c r="WA16" s="173"/>
      <c r="WB16" s="173"/>
      <c r="WC16" s="173"/>
      <c r="WD16" s="173"/>
      <c r="WE16" s="173"/>
      <c r="WF16" s="173"/>
      <c r="WG16" s="173"/>
      <c r="WH16" s="173"/>
      <c r="WI16" s="173"/>
      <c r="WJ16" s="173"/>
      <c r="WK16" s="173"/>
      <c r="WL16" s="173"/>
      <c r="WM16" s="173"/>
      <c r="WN16" s="173"/>
      <c r="WO16" s="173"/>
      <c r="WP16" s="173"/>
      <c r="WQ16" s="173"/>
      <c r="WR16" s="173"/>
      <c r="WS16" s="173"/>
      <c r="WT16" s="173"/>
      <c r="WU16" s="173"/>
      <c r="WV16" s="173"/>
      <c r="WW16" s="173"/>
      <c r="WX16" s="173"/>
      <c r="WY16" s="173"/>
      <c r="WZ16" s="173"/>
      <c r="XA16" s="173"/>
      <c r="XB16" s="173"/>
      <c r="XC16" s="173"/>
      <c r="XD16" s="173"/>
      <c r="XE16" s="173"/>
      <c r="XF16" s="173"/>
      <c r="XG16" s="173"/>
      <c r="XH16" s="173"/>
      <c r="XI16" s="173"/>
      <c r="XJ16" s="173"/>
      <c r="XK16" s="173"/>
      <c r="XL16" s="173"/>
      <c r="XM16" s="173"/>
      <c r="XN16" s="173"/>
      <c r="XO16" s="173"/>
      <c r="XP16" s="173"/>
      <c r="XQ16" s="173"/>
      <c r="XR16" s="173"/>
      <c r="XS16" s="173"/>
      <c r="XT16" s="173"/>
      <c r="XU16" s="173"/>
      <c r="XV16" s="173"/>
      <c r="XW16" s="173"/>
      <c r="XX16" s="173"/>
      <c r="XY16" s="173"/>
      <c r="XZ16" s="173"/>
      <c r="YA16" s="173"/>
      <c r="YB16" s="173"/>
      <c r="YC16" s="173"/>
      <c r="YD16" s="173"/>
      <c r="YE16" s="173"/>
      <c r="YF16" s="173"/>
      <c r="YG16" s="173"/>
      <c r="YH16" s="173"/>
      <c r="YI16" s="173"/>
      <c r="YJ16" s="173"/>
      <c r="YK16" s="173"/>
      <c r="YL16" s="173"/>
      <c r="YM16" s="173"/>
      <c r="YN16" s="173"/>
      <c r="YO16" s="173"/>
      <c r="YP16" s="173"/>
      <c r="YQ16" s="173"/>
      <c r="YR16" s="173"/>
      <c r="YS16" s="173"/>
      <c r="YT16" s="173"/>
      <c r="YU16" s="173"/>
      <c r="YV16" s="173"/>
      <c r="YW16" s="173"/>
      <c r="YX16" s="173"/>
      <c r="YY16" s="173"/>
      <c r="YZ16" s="173"/>
      <c r="ZA16" s="173"/>
      <c r="ZB16" s="173"/>
      <c r="ZC16" s="173"/>
      <c r="ZD16" s="173"/>
      <c r="ZE16" s="173"/>
      <c r="ZF16" s="173"/>
      <c r="ZG16" s="173"/>
      <c r="ZH16" s="173"/>
      <c r="ZI16" s="173"/>
      <c r="ZJ16" s="173"/>
      <c r="ZK16" s="173"/>
      <c r="ZL16" s="173"/>
      <c r="ZM16" s="173"/>
      <c r="ZN16" s="173"/>
      <c r="ZO16" s="173"/>
      <c r="ZP16" s="173"/>
      <c r="ZQ16" s="173"/>
      <c r="ZR16" s="173"/>
      <c r="ZS16" s="173"/>
      <c r="ZT16" s="173"/>
      <c r="ZU16" s="173"/>
      <c r="ZV16" s="173"/>
      <c r="ZW16" s="173"/>
      <c r="ZX16" s="173"/>
      <c r="ZY16" s="173"/>
      <c r="ZZ16" s="173"/>
      <c r="AAA16" s="173"/>
      <c r="AAB16" s="173"/>
      <c r="AAC16" s="173"/>
      <c r="AAD16" s="173"/>
      <c r="AAE16" s="173"/>
      <c r="AAF16" s="173"/>
      <c r="AAG16" s="173"/>
      <c r="AAH16" s="173"/>
      <c r="AAI16" s="173"/>
      <c r="AAJ16" s="173"/>
      <c r="AAK16" s="173"/>
      <c r="AAL16" s="173"/>
      <c r="AAM16" s="173"/>
      <c r="AAN16" s="173"/>
      <c r="AAO16" s="173"/>
      <c r="AAP16" s="173"/>
      <c r="AAQ16" s="173"/>
      <c r="AAR16" s="173"/>
      <c r="AAS16" s="173"/>
      <c r="AAT16" s="173"/>
      <c r="AAU16" s="173"/>
      <c r="AAV16" s="173"/>
      <c r="AAW16" s="173"/>
      <c r="AAX16" s="173"/>
      <c r="AAY16" s="173"/>
      <c r="AAZ16" s="173"/>
      <c r="ABA16" s="173"/>
      <c r="ABB16" s="173"/>
      <c r="ABC16" s="173"/>
      <c r="ABD16" s="173"/>
      <c r="ABE16" s="173"/>
      <c r="ABF16" s="173"/>
      <c r="ABG16" s="173"/>
      <c r="ABH16" s="173"/>
      <c r="ABI16" s="173"/>
      <c r="ABJ16" s="173"/>
      <c r="ABK16" s="173"/>
      <c r="ABL16" s="173"/>
      <c r="ABM16" s="173"/>
      <c r="ABN16" s="173"/>
      <c r="ABO16" s="173"/>
      <c r="ABP16" s="173"/>
      <c r="ABQ16" s="173"/>
      <c r="ABR16" s="173"/>
      <c r="ABS16" s="173"/>
      <c r="ABT16" s="173"/>
      <c r="ABU16" s="173"/>
      <c r="ABV16" s="173"/>
      <c r="ABW16" s="173"/>
      <c r="ABX16" s="173"/>
      <c r="ABY16" s="173"/>
      <c r="ABZ16" s="173"/>
      <c r="ACA16" s="173"/>
      <c r="ACB16" s="173"/>
      <c r="ACC16" s="173"/>
      <c r="ACD16" s="173"/>
      <c r="ACE16" s="173"/>
      <c r="ACF16" s="173"/>
      <c r="ACG16" s="173"/>
      <c r="ACH16" s="173"/>
      <c r="ACI16" s="173"/>
      <c r="ACJ16" s="173"/>
      <c r="ACK16" s="173"/>
      <c r="ACL16" s="173"/>
      <c r="ACM16" s="173"/>
      <c r="ACN16" s="173"/>
      <c r="ACO16" s="173"/>
      <c r="ACP16" s="173"/>
      <c r="ACQ16" s="173"/>
      <c r="ACR16" s="173"/>
      <c r="ACS16" s="173"/>
      <c r="ACT16" s="173"/>
      <c r="ACU16" s="173"/>
      <c r="ACV16" s="173"/>
      <c r="ACW16" s="173"/>
      <c r="ACX16" s="173"/>
      <c r="ACY16" s="173"/>
      <c r="ACZ16" s="173"/>
      <c r="ADA16" s="173"/>
      <c r="ADB16" s="173"/>
      <c r="ADC16" s="173"/>
      <c r="ADD16" s="173"/>
      <c r="ADE16" s="173"/>
      <c r="ADF16" s="173"/>
      <c r="ADG16" s="173"/>
      <c r="ADH16" s="173"/>
      <c r="ADI16" s="173"/>
      <c r="ADJ16" s="173"/>
      <c r="ADK16" s="173"/>
      <c r="ADL16" s="173"/>
      <c r="ADM16" s="173"/>
      <c r="ADN16" s="173"/>
      <c r="ADO16" s="173"/>
      <c r="ADP16" s="173"/>
      <c r="ADQ16" s="173"/>
      <c r="ADR16" s="173"/>
      <c r="ADS16" s="173"/>
      <c r="ADT16" s="173"/>
      <c r="ADU16" s="173"/>
      <c r="ADV16" s="173"/>
      <c r="ADW16" s="173"/>
      <c r="ADX16" s="173"/>
      <c r="ADY16" s="173"/>
      <c r="ADZ16" s="173"/>
      <c r="AEA16" s="173"/>
      <c r="AEB16" s="173"/>
      <c r="AEC16" s="173"/>
      <c r="AED16" s="173"/>
      <c r="AEE16" s="173"/>
      <c r="AEF16" s="173"/>
      <c r="AEG16" s="173"/>
      <c r="AEH16" s="173"/>
      <c r="AEI16" s="173"/>
      <c r="AEJ16" s="173"/>
      <c r="AEK16" s="173"/>
      <c r="AEL16" s="173"/>
      <c r="AEM16" s="173"/>
      <c r="AEN16" s="173"/>
      <c r="AEO16" s="173"/>
      <c r="AEP16" s="173"/>
      <c r="AEQ16" s="173"/>
      <c r="AER16" s="173"/>
      <c r="AES16" s="173"/>
      <c r="AET16" s="173"/>
      <c r="AEU16" s="173"/>
      <c r="AEV16" s="173"/>
      <c r="AEW16" s="173"/>
      <c r="AEX16" s="173"/>
      <c r="AEY16" s="173"/>
      <c r="AEZ16" s="173"/>
      <c r="AFA16" s="173"/>
      <c r="AFB16" s="173"/>
      <c r="AFC16" s="173"/>
      <c r="AFD16" s="173"/>
      <c r="AFE16" s="173"/>
      <c r="AFF16" s="173"/>
      <c r="AFG16" s="173"/>
      <c r="AFH16" s="173"/>
      <c r="AFI16" s="173"/>
      <c r="AFJ16" s="173"/>
      <c r="AFK16" s="173"/>
      <c r="AFL16" s="173"/>
      <c r="AFM16" s="173"/>
      <c r="AFN16" s="173"/>
      <c r="AFO16" s="173"/>
      <c r="AFP16" s="173"/>
      <c r="AFQ16" s="173"/>
      <c r="AFR16" s="173"/>
      <c r="AFS16" s="173"/>
      <c r="AFT16" s="173"/>
      <c r="AFU16" s="173"/>
      <c r="AFV16" s="173"/>
      <c r="AFW16" s="173"/>
      <c r="AFX16" s="173"/>
      <c r="AFY16" s="173"/>
      <c r="AFZ16" s="173"/>
      <c r="AGA16" s="173"/>
      <c r="AGB16" s="173"/>
      <c r="AGC16" s="173"/>
      <c r="AGD16" s="173"/>
      <c r="AGE16" s="173"/>
      <c r="AGF16" s="173"/>
      <c r="AGG16" s="173"/>
      <c r="AGH16" s="173"/>
      <c r="AGI16" s="173"/>
      <c r="AGJ16" s="173"/>
      <c r="AGK16" s="173"/>
      <c r="AGL16" s="173"/>
      <c r="AGM16" s="173"/>
      <c r="AGN16" s="173"/>
      <c r="AGO16" s="173"/>
      <c r="AGP16" s="173"/>
      <c r="AGQ16" s="173"/>
      <c r="AGR16" s="173"/>
      <c r="AGS16" s="173"/>
      <c r="AGT16" s="173"/>
      <c r="AGU16" s="173"/>
      <c r="AGV16" s="173"/>
      <c r="AGW16" s="173"/>
      <c r="AGX16" s="173"/>
      <c r="AGY16" s="173"/>
      <c r="AGZ16" s="173"/>
      <c r="AHA16" s="173"/>
      <c r="AHB16" s="173"/>
      <c r="AHC16" s="173"/>
      <c r="AHD16" s="173"/>
      <c r="AHE16" s="173"/>
      <c r="AHF16" s="173"/>
      <c r="AHG16" s="173"/>
      <c r="AHH16" s="173"/>
      <c r="AHI16" s="173"/>
      <c r="AHJ16" s="173"/>
      <c r="AHK16" s="173"/>
      <c r="AHL16" s="173"/>
      <c r="AHM16" s="173"/>
      <c r="AHN16" s="173"/>
      <c r="AHO16" s="173"/>
      <c r="AHP16" s="173"/>
      <c r="AHQ16" s="173"/>
      <c r="AHR16" s="173"/>
      <c r="AHS16" s="173"/>
      <c r="AHT16" s="173"/>
      <c r="AHU16" s="173"/>
      <c r="AHV16" s="173"/>
      <c r="AHW16" s="173"/>
      <c r="AHX16" s="173"/>
      <c r="AHY16" s="173"/>
      <c r="AHZ16" s="173"/>
      <c r="AIA16" s="173"/>
      <c r="AIB16" s="173"/>
      <c r="AIC16" s="173"/>
      <c r="AID16" s="173"/>
      <c r="AIE16" s="173"/>
      <c r="AIF16" s="173"/>
      <c r="AIG16" s="173"/>
      <c r="AIH16" s="173"/>
      <c r="AII16" s="173"/>
      <c r="AIJ16" s="173"/>
      <c r="AIK16" s="173"/>
      <c r="AIL16" s="173"/>
      <c r="AIM16" s="173"/>
      <c r="AIN16" s="173"/>
      <c r="AIO16" s="173"/>
      <c r="AIP16" s="173"/>
      <c r="AIQ16" s="173"/>
      <c r="AIR16" s="173"/>
      <c r="AIS16" s="173"/>
      <c r="AIT16" s="173"/>
      <c r="AIU16" s="173"/>
      <c r="AIV16" s="173"/>
      <c r="AIW16" s="173"/>
      <c r="AIX16" s="173"/>
      <c r="AIY16" s="173"/>
      <c r="AIZ16" s="173"/>
      <c r="AJA16" s="173"/>
      <c r="AJB16" s="173"/>
      <c r="AJC16" s="173"/>
      <c r="AJD16" s="173"/>
      <c r="AJE16" s="173"/>
      <c r="AJF16" s="173"/>
      <c r="AJG16" s="173"/>
      <c r="AJH16" s="173"/>
      <c r="AJI16" s="173"/>
      <c r="AJJ16" s="173"/>
      <c r="AJK16" s="173"/>
      <c r="AJL16" s="173"/>
      <c r="AJM16" s="173"/>
      <c r="AJN16" s="173"/>
      <c r="AJO16" s="173"/>
      <c r="AJP16" s="173"/>
      <c r="AJQ16" s="173"/>
      <c r="AJR16" s="173"/>
      <c r="AJS16" s="173"/>
      <c r="AJT16" s="173"/>
      <c r="AJU16" s="173"/>
      <c r="AJV16" s="173"/>
      <c r="AJW16" s="173"/>
      <c r="AJX16" s="173"/>
      <c r="AJY16" s="173"/>
      <c r="AJZ16" s="173"/>
      <c r="AKA16" s="173"/>
      <c r="AKB16" s="173"/>
      <c r="AKC16" s="173"/>
      <c r="AKD16" s="173"/>
      <c r="AKE16" s="173"/>
      <c r="AKF16" s="173"/>
      <c r="AKG16" s="173"/>
      <c r="AKH16" s="173"/>
      <c r="AKI16" s="173"/>
      <c r="AKJ16" s="173"/>
      <c r="AKK16" s="173"/>
      <c r="AKL16" s="173"/>
      <c r="AKM16" s="173"/>
      <c r="AKN16" s="173"/>
      <c r="AKO16" s="173"/>
      <c r="AKP16" s="173"/>
      <c r="AKQ16" s="173"/>
      <c r="AKR16" s="173"/>
      <c r="AKS16" s="173"/>
      <c r="AKT16" s="173"/>
      <c r="AKU16" s="173"/>
      <c r="AKV16" s="173"/>
      <c r="AKW16" s="173"/>
      <c r="AKX16" s="173"/>
      <c r="AKY16" s="173"/>
      <c r="AKZ16" s="173"/>
      <c r="ALA16" s="173"/>
      <c r="ALB16" s="173"/>
      <c r="ALC16" s="173"/>
      <c r="ALD16" s="173"/>
      <c r="ALE16" s="173"/>
      <c r="ALF16" s="173"/>
      <c r="ALG16" s="173"/>
      <c r="ALH16" s="173"/>
      <c r="ALI16" s="173"/>
      <c r="ALJ16" s="173"/>
      <c r="ALK16" s="173"/>
      <c r="ALL16" s="173"/>
      <c r="ALM16" s="173"/>
      <c r="ALN16" s="173"/>
      <c r="ALO16" s="173"/>
      <c r="ALP16" s="173"/>
      <c r="ALQ16" s="173"/>
      <c r="ALR16" s="173"/>
      <c r="ALS16" s="173"/>
      <c r="ALT16" s="173"/>
      <c r="ALU16" s="173"/>
      <c r="ALV16" s="173"/>
      <c r="ALW16" s="173"/>
      <c r="ALX16" s="173"/>
      <c r="ALY16" s="173"/>
      <c r="ALZ16" s="173"/>
      <c r="AMA16" s="173"/>
      <c r="AMB16" s="173"/>
      <c r="AMC16" s="173"/>
      <c r="AMD16" s="173"/>
      <c r="AME16" s="173"/>
      <c r="AMF16" s="173"/>
      <c r="AMG16" s="173"/>
      <c r="AMH16" s="173"/>
      <c r="AMI16" s="173"/>
      <c r="AMJ16" s="173"/>
      <c r="AMK16" s="173"/>
      <c r="AML16" s="173"/>
      <c r="AMM16" s="173"/>
      <c r="AMN16" s="173"/>
      <c r="AMO16" s="173"/>
      <c r="AMP16" s="173"/>
      <c r="AMQ16" s="173"/>
      <c r="AMR16" s="173"/>
      <c r="AMS16" s="173"/>
      <c r="AMT16" s="173"/>
      <c r="AMU16" s="173"/>
      <c r="AMV16" s="173"/>
      <c r="AMW16" s="173"/>
      <c r="AMX16" s="173"/>
      <c r="AMY16" s="173"/>
      <c r="AMZ16" s="173"/>
      <c r="ANA16" s="173"/>
      <c r="ANB16" s="173"/>
      <c r="ANC16" s="173"/>
      <c r="AND16" s="173"/>
      <c r="ANE16" s="173"/>
      <c r="ANF16" s="173"/>
      <c r="ANG16" s="173"/>
      <c r="ANH16" s="173"/>
      <c r="ANI16" s="173"/>
      <c r="ANJ16" s="173"/>
      <c r="ANK16" s="173"/>
      <c r="ANL16" s="173"/>
      <c r="ANM16" s="173"/>
      <c r="ANN16" s="173"/>
      <c r="ANO16" s="173"/>
      <c r="ANP16" s="173"/>
      <c r="ANQ16" s="173"/>
      <c r="ANR16" s="173"/>
      <c r="ANS16" s="173"/>
      <c r="ANT16" s="173"/>
      <c r="ANU16" s="173"/>
      <c r="ANV16" s="173"/>
      <c r="ANW16" s="173"/>
      <c r="ANX16" s="173"/>
      <c r="ANY16" s="173"/>
      <c r="ANZ16" s="173"/>
      <c r="AOA16" s="173"/>
      <c r="AOB16" s="173"/>
      <c r="AOC16" s="173"/>
      <c r="AOD16" s="173"/>
      <c r="AOE16" s="173"/>
      <c r="AOF16" s="173"/>
      <c r="AOG16" s="173"/>
      <c r="AOH16" s="173"/>
      <c r="AOI16" s="173"/>
      <c r="AOJ16" s="173"/>
      <c r="AOK16" s="173"/>
      <c r="AOL16" s="173"/>
      <c r="AOM16" s="173"/>
      <c r="AON16" s="173"/>
      <c r="AOO16" s="173"/>
      <c r="AOP16" s="173"/>
      <c r="AOQ16" s="173"/>
      <c r="AOR16" s="173"/>
      <c r="AOS16" s="173"/>
      <c r="AOT16" s="173"/>
      <c r="AOU16" s="173"/>
      <c r="AOV16" s="173"/>
      <c r="AOW16" s="173"/>
      <c r="AOX16" s="173"/>
      <c r="AOY16" s="173"/>
      <c r="AOZ16" s="173"/>
      <c r="APA16" s="173"/>
      <c r="APB16" s="173"/>
      <c r="APC16" s="173"/>
      <c r="APD16" s="173"/>
      <c r="APE16" s="173"/>
      <c r="APF16" s="173"/>
      <c r="APG16" s="173"/>
      <c r="APH16" s="173"/>
      <c r="API16" s="173"/>
      <c r="APJ16" s="173"/>
      <c r="APK16" s="173"/>
      <c r="APL16" s="173"/>
      <c r="APM16" s="173"/>
      <c r="APN16" s="173"/>
      <c r="APO16" s="173"/>
      <c r="APP16" s="173"/>
      <c r="APQ16" s="173"/>
      <c r="APR16" s="173"/>
      <c r="APS16" s="173"/>
      <c r="APT16" s="173"/>
      <c r="APU16" s="173"/>
      <c r="APV16" s="173"/>
      <c r="APW16" s="173"/>
      <c r="APX16" s="173"/>
      <c r="APY16" s="173"/>
      <c r="APZ16" s="173"/>
      <c r="AQA16" s="173"/>
      <c r="AQB16" s="173"/>
      <c r="AQC16" s="173"/>
      <c r="AQD16" s="173"/>
      <c r="AQE16" s="173"/>
      <c r="AQF16" s="173"/>
      <c r="AQG16" s="173"/>
      <c r="AQH16" s="173"/>
      <c r="AQI16" s="173"/>
      <c r="AQJ16" s="173"/>
      <c r="AQK16" s="173"/>
      <c r="AQL16" s="173"/>
      <c r="AQM16" s="173"/>
      <c r="AQN16" s="173"/>
      <c r="AQO16" s="173"/>
      <c r="AQP16" s="173"/>
      <c r="AQQ16" s="173"/>
      <c r="AQR16" s="173"/>
      <c r="AQS16" s="173"/>
      <c r="AQT16" s="173"/>
      <c r="AQU16" s="173"/>
      <c r="AQV16" s="173"/>
      <c r="AQW16" s="173"/>
      <c r="AQX16" s="173"/>
      <c r="AQY16" s="173"/>
      <c r="AQZ16" s="173"/>
      <c r="ARA16" s="173"/>
      <c r="ARB16" s="173"/>
      <c r="ARC16" s="173"/>
      <c r="ARD16" s="173"/>
      <c r="ARE16" s="173"/>
      <c r="ARF16" s="173"/>
      <c r="ARG16" s="173"/>
      <c r="ARH16" s="173"/>
      <c r="ARI16" s="173"/>
      <c r="ARJ16" s="173"/>
      <c r="ARK16" s="173"/>
      <c r="ARL16" s="173"/>
      <c r="ARM16" s="173"/>
      <c r="ARN16" s="173"/>
      <c r="ARO16" s="173"/>
      <c r="ARP16" s="173"/>
      <c r="ARQ16" s="173"/>
      <c r="ARR16" s="173"/>
      <c r="ARS16" s="173"/>
      <c r="ART16" s="173"/>
      <c r="ARU16" s="173"/>
      <c r="ARV16" s="173"/>
      <c r="ARW16" s="173"/>
      <c r="ARX16" s="173"/>
      <c r="ARY16" s="173"/>
      <c r="ARZ16" s="173"/>
      <c r="ASA16" s="173"/>
      <c r="ASB16" s="173"/>
      <c r="ASC16" s="173"/>
      <c r="ASD16" s="173"/>
      <c r="ASE16" s="173"/>
      <c r="ASF16" s="173"/>
      <c r="ASG16" s="173"/>
      <c r="ASH16" s="173"/>
      <c r="ASI16" s="173"/>
      <c r="ASJ16" s="173"/>
      <c r="ASK16" s="173"/>
      <c r="ASL16" s="173"/>
      <c r="ASM16" s="173"/>
      <c r="ASN16" s="173"/>
      <c r="ASO16" s="173"/>
      <c r="ASP16" s="173"/>
      <c r="ASQ16" s="173"/>
      <c r="ASR16" s="173"/>
      <c r="ASS16" s="173"/>
      <c r="AST16" s="173"/>
      <c r="ASU16" s="173"/>
      <c r="ASV16" s="173"/>
      <c r="ASW16" s="173"/>
      <c r="ASX16" s="173"/>
      <c r="ASY16" s="173"/>
      <c r="ASZ16" s="173"/>
      <c r="ATA16" s="173"/>
      <c r="ATB16" s="173"/>
      <c r="ATC16" s="173"/>
      <c r="ATD16" s="173"/>
      <c r="ATE16" s="173"/>
      <c r="ATF16" s="173"/>
      <c r="ATG16" s="173"/>
      <c r="ATH16" s="173"/>
      <c r="ATI16" s="173"/>
      <c r="ATJ16" s="173"/>
      <c r="ATK16" s="173"/>
      <c r="ATL16" s="173"/>
      <c r="ATM16" s="173"/>
      <c r="ATN16" s="173"/>
      <c r="ATO16" s="173"/>
      <c r="ATP16" s="173"/>
      <c r="ATQ16" s="173"/>
      <c r="ATR16" s="173"/>
      <c r="ATS16" s="173"/>
      <c r="ATT16" s="173"/>
      <c r="ATU16" s="173"/>
      <c r="ATV16" s="173"/>
      <c r="ATW16" s="173"/>
      <c r="ATX16" s="173"/>
      <c r="ATY16" s="173"/>
      <c r="ATZ16" s="173"/>
      <c r="AUA16" s="173"/>
      <c r="AUB16" s="173"/>
      <c r="AUC16" s="173"/>
      <c r="AUD16" s="173"/>
      <c r="AUE16" s="173"/>
      <c r="AUF16" s="173"/>
      <c r="AUG16" s="173"/>
      <c r="AUH16" s="173"/>
      <c r="AUI16" s="173"/>
      <c r="AUJ16" s="173"/>
      <c r="AUK16" s="173"/>
      <c r="AUL16" s="173"/>
      <c r="AUM16" s="173"/>
      <c r="AUN16" s="173"/>
      <c r="AUO16" s="173"/>
      <c r="AUP16" s="173"/>
      <c r="AUQ16" s="173"/>
      <c r="AUR16" s="173"/>
      <c r="AUS16" s="173"/>
      <c r="AUT16" s="173"/>
      <c r="AUU16" s="173"/>
      <c r="AUV16" s="173"/>
      <c r="AUW16" s="173"/>
      <c r="AUX16" s="173"/>
      <c r="AUY16" s="173"/>
      <c r="AUZ16" s="173"/>
      <c r="AVA16" s="173"/>
      <c r="AVB16" s="173"/>
      <c r="AVC16" s="173"/>
      <c r="AVD16" s="173"/>
      <c r="AVE16" s="173"/>
      <c r="AVF16" s="173"/>
      <c r="AVG16" s="173"/>
      <c r="AVH16" s="173"/>
      <c r="AVI16" s="173"/>
      <c r="AVJ16" s="173"/>
      <c r="AVK16" s="173"/>
      <c r="AVL16" s="173"/>
      <c r="AVM16" s="173"/>
      <c r="AVN16" s="173"/>
      <c r="AVO16" s="173"/>
      <c r="AVP16" s="173"/>
      <c r="AVQ16" s="173"/>
      <c r="AVR16" s="173"/>
      <c r="AVS16" s="173"/>
      <c r="AVT16" s="173"/>
      <c r="AVU16" s="173"/>
      <c r="AVV16" s="173"/>
      <c r="AVW16" s="173"/>
      <c r="AVX16" s="173"/>
      <c r="AVY16" s="173"/>
      <c r="AVZ16" s="173"/>
      <c r="AWA16" s="173"/>
      <c r="AWB16" s="173"/>
      <c r="AWC16" s="173"/>
      <c r="AWD16" s="173"/>
      <c r="AWE16" s="173"/>
      <c r="AWF16" s="173"/>
      <c r="AWG16" s="173"/>
      <c r="AWH16" s="173"/>
      <c r="AWI16" s="173"/>
      <c r="AWJ16" s="173"/>
      <c r="AWK16" s="173"/>
      <c r="AWL16" s="173"/>
      <c r="AWM16" s="173"/>
      <c r="AWN16" s="173"/>
      <c r="AWO16" s="173"/>
      <c r="AWP16" s="173"/>
      <c r="AWQ16" s="173"/>
      <c r="AWR16" s="173"/>
      <c r="AWS16" s="173"/>
      <c r="AWT16" s="173"/>
      <c r="AWU16" s="173"/>
      <c r="AWV16" s="173"/>
      <c r="AWW16" s="173"/>
      <c r="AWX16" s="173"/>
      <c r="AWY16" s="173"/>
      <c r="AWZ16" s="173"/>
      <c r="AXA16" s="173"/>
      <c r="AXB16" s="173"/>
      <c r="AXC16" s="173"/>
      <c r="AXD16" s="173"/>
      <c r="AXE16" s="173"/>
      <c r="AXF16" s="173"/>
      <c r="AXG16" s="173"/>
      <c r="AXH16" s="173"/>
      <c r="AXI16" s="173"/>
      <c r="AXJ16" s="173"/>
      <c r="AXK16" s="173"/>
      <c r="AXL16" s="173"/>
      <c r="AXM16" s="173"/>
      <c r="AXN16" s="173"/>
      <c r="AXO16" s="173"/>
      <c r="AXP16" s="173"/>
      <c r="AXQ16" s="173"/>
      <c r="AXR16" s="173"/>
      <c r="AXS16" s="173"/>
      <c r="AXT16" s="173"/>
      <c r="AXU16" s="173"/>
      <c r="AXV16" s="173"/>
      <c r="AXW16" s="173"/>
      <c r="AXX16" s="173"/>
      <c r="AXY16" s="173"/>
      <c r="AXZ16" s="173"/>
      <c r="AYA16" s="173"/>
      <c r="AYB16" s="173"/>
      <c r="AYC16" s="173"/>
      <c r="AYD16" s="173"/>
      <c r="AYE16" s="173"/>
      <c r="AYF16" s="173"/>
      <c r="AYG16" s="173"/>
      <c r="AYH16" s="173"/>
      <c r="AYI16" s="173"/>
      <c r="AYJ16" s="173"/>
      <c r="AYK16" s="173"/>
      <c r="AYL16" s="173"/>
      <c r="AYM16" s="173"/>
      <c r="AYN16" s="173"/>
      <c r="AYO16" s="173"/>
      <c r="AYP16" s="173"/>
      <c r="AYQ16" s="173"/>
      <c r="AYR16" s="173"/>
      <c r="AYS16" s="173"/>
      <c r="AYT16" s="173"/>
      <c r="AYU16" s="173"/>
      <c r="AYV16" s="173"/>
      <c r="AYW16" s="173"/>
      <c r="AYX16" s="173"/>
      <c r="AYY16" s="173"/>
      <c r="AYZ16" s="173"/>
      <c r="AZA16" s="173"/>
      <c r="AZB16" s="173"/>
      <c r="AZC16" s="173"/>
      <c r="AZD16" s="173"/>
      <c r="AZE16" s="173"/>
      <c r="AZF16" s="173"/>
      <c r="AZG16" s="173"/>
      <c r="AZH16" s="173"/>
      <c r="AZI16" s="173"/>
      <c r="AZJ16" s="173"/>
      <c r="AZK16" s="173"/>
    </row>
    <row r="17" spans="1:1363" s="172" customFormat="1" ht="12.75">
      <c r="A17" s="332" t="s">
        <v>1390</v>
      </c>
      <c r="B17" s="333" t="s">
        <v>1391</v>
      </c>
      <c r="C17" s="334" t="s">
        <v>1369</v>
      </c>
      <c r="D17" s="335">
        <v>1</v>
      </c>
      <c r="E17" s="335"/>
      <c r="F17" s="336"/>
      <c r="G17" s="170"/>
      <c r="H17" s="175"/>
      <c r="I17" s="174"/>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c r="CR17" s="173"/>
      <c r="CS17" s="173"/>
      <c r="CT17" s="173"/>
      <c r="CU17" s="173"/>
      <c r="CV17" s="173"/>
      <c r="CW17" s="173"/>
      <c r="CX17" s="173"/>
      <c r="CY17" s="173"/>
      <c r="CZ17" s="173"/>
      <c r="DA17" s="173"/>
      <c r="DB17" s="173"/>
      <c r="DC17" s="173"/>
      <c r="DD17" s="173"/>
      <c r="DE17" s="173"/>
      <c r="DF17" s="173"/>
      <c r="DG17" s="173"/>
      <c r="DH17" s="173"/>
      <c r="DI17" s="173"/>
      <c r="DJ17" s="173"/>
      <c r="DK17" s="173"/>
      <c r="DL17" s="173"/>
      <c r="DM17" s="173"/>
      <c r="DN17" s="173"/>
      <c r="DO17" s="173"/>
      <c r="DP17" s="173"/>
      <c r="DQ17" s="173"/>
      <c r="DR17" s="173"/>
      <c r="DS17" s="173"/>
      <c r="DT17" s="173"/>
      <c r="DU17" s="173"/>
      <c r="DV17" s="173"/>
      <c r="DW17" s="173"/>
      <c r="DX17" s="173"/>
      <c r="DY17" s="173"/>
      <c r="DZ17" s="173"/>
      <c r="EA17" s="173"/>
      <c r="EB17" s="173"/>
      <c r="EC17" s="173"/>
      <c r="ED17" s="173"/>
      <c r="EE17" s="173"/>
      <c r="EF17" s="173"/>
      <c r="EG17" s="173"/>
      <c r="EH17" s="173"/>
      <c r="EI17" s="173"/>
      <c r="EJ17" s="173"/>
      <c r="EK17" s="173"/>
      <c r="EL17" s="173"/>
      <c r="EM17" s="173"/>
      <c r="EN17" s="173"/>
      <c r="EO17" s="173"/>
      <c r="EP17" s="173"/>
      <c r="EQ17" s="173"/>
      <c r="ER17" s="173"/>
      <c r="ES17" s="173"/>
      <c r="ET17" s="173"/>
      <c r="EU17" s="173"/>
      <c r="EV17" s="173"/>
      <c r="EW17" s="173"/>
      <c r="EX17" s="173"/>
      <c r="EY17" s="173"/>
      <c r="EZ17" s="173"/>
      <c r="FA17" s="173"/>
      <c r="FB17" s="173"/>
      <c r="FC17" s="173"/>
      <c r="FD17" s="173"/>
      <c r="FE17" s="173"/>
      <c r="FF17" s="173"/>
      <c r="FG17" s="173"/>
      <c r="FH17" s="173"/>
      <c r="FI17" s="173"/>
      <c r="FJ17" s="173"/>
      <c r="FK17" s="173"/>
      <c r="FL17" s="173"/>
      <c r="FM17" s="173"/>
      <c r="FN17" s="173"/>
      <c r="FO17" s="173"/>
      <c r="FP17" s="173"/>
      <c r="FQ17" s="173"/>
      <c r="FR17" s="173"/>
      <c r="FS17" s="173"/>
      <c r="FT17" s="173"/>
      <c r="FU17" s="173"/>
      <c r="FV17" s="173"/>
      <c r="FW17" s="173"/>
      <c r="FX17" s="173"/>
      <c r="FY17" s="173"/>
      <c r="FZ17" s="173"/>
      <c r="GA17" s="173"/>
      <c r="GB17" s="173"/>
      <c r="GC17" s="173"/>
      <c r="GD17" s="173"/>
      <c r="GE17" s="173"/>
      <c r="GF17" s="173"/>
      <c r="GG17" s="173"/>
      <c r="GH17" s="173"/>
      <c r="GI17" s="173"/>
      <c r="GJ17" s="173"/>
      <c r="GK17" s="173"/>
      <c r="GL17" s="173"/>
      <c r="GM17" s="173"/>
      <c r="GN17" s="173"/>
      <c r="GO17" s="173"/>
      <c r="GP17" s="173"/>
      <c r="GQ17" s="173"/>
      <c r="GR17" s="173"/>
      <c r="GS17" s="173"/>
      <c r="GT17" s="173"/>
      <c r="GU17" s="173"/>
      <c r="GV17" s="173"/>
      <c r="GW17" s="173"/>
      <c r="GX17" s="173"/>
      <c r="GY17" s="173"/>
      <c r="GZ17" s="173"/>
      <c r="HA17" s="173"/>
      <c r="HB17" s="173"/>
      <c r="HC17" s="173"/>
      <c r="HD17" s="173"/>
      <c r="HE17" s="173"/>
      <c r="HF17" s="173"/>
      <c r="HG17" s="173"/>
      <c r="HH17" s="173"/>
      <c r="HI17" s="173"/>
      <c r="HJ17" s="173"/>
      <c r="HK17" s="173"/>
      <c r="HL17" s="173"/>
      <c r="HM17" s="173"/>
      <c r="HN17" s="173"/>
      <c r="HO17" s="173"/>
      <c r="HP17" s="173"/>
      <c r="HQ17" s="173"/>
      <c r="HR17" s="173"/>
      <c r="HS17" s="173"/>
      <c r="HT17" s="173"/>
      <c r="HU17" s="173"/>
      <c r="HV17" s="173"/>
      <c r="HW17" s="173"/>
      <c r="HX17" s="173"/>
      <c r="HY17" s="173"/>
      <c r="HZ17" s="173"/>
      <c r="IA17" s="173"/>
      <c r="IB17" s="173"/>
      <c r="IC17" s="173"/>
      <c r="ID17" s="173"/>
      <c r="IE17" s="173"/>
      <c r="IF17" s="173"/>
      <c r="IG17" s="173"/>
      <c r="IH17" s="173"/>
      <c r="II17" s="173"/>
      <c r="IJ17" s="173"/>
      <c r="IK17" s="173"/>
      <c r="IL17" s="173"/>
      <c r="IM17" s="173"/>
      <c r="IN17" s="173"/>
      <c r="IO17" s="173"/>
      <c r="IP17" s="173"/>
      <c r="IQ17" s="173"/>
      <c r="IR17" s="173"/>
      <c r="IS17" s="173"/>
      <c r="IT17" s="173"/>
      <c r="IU17" s="173"/>
      <c r="IV17" s="173"/>
      <c r="IW17" s="173"/>
      <c r="IX17" s="173"/>
      <c r="IY17" s="173"/>
      <c r="IZ17" s="173"/>
      <c r="JA17" s="173"/>
      <c r="JB17" s="173"/>
      <c r="JC17" s="173"/>
      <c r="JD17" s="173"/>
      <c r="JE17" s="173"/>
      <c r="JF17" s="173"/>
      <c r="JG17" s="173"/>
      <c r="JH17" s="173"/>
      <c r="JI17" s="173"/>
      <c r="JJ17" s="173"/>
      <c r="JK17" s="173"/>
      <c r="JL17" s="173"/>
      <c r="JM17" s="173"/>
      <c r="JN17" s="173"/>
      <c r="JO17" s="173"/>
      <c r="JP17" s="173"/>
      <c r="JQ17" s="173"/>
      <c r="JR17" s="173"/>
      <c r="JS17" s="173"/>
      <c r="JT17" s="173"/>
      <c r="JU17" s="173"/>
      <c r="JV17" s="173"/>
      <c r="JW17" s="173"/>
      <c r="JX17" s="173"/>
      <c r="JY17" s="173"/>
      <c r="JZ17" s="173"/>
      <c r="KA17" s="173"/>
      <c r="KB17" s="173"/>
      <c r="KC17" s="173"/>
      <c r="KD17" s="173"/>
      <c r="KE17" s="173"/>
      <c r="KF17" s="173"/>
      <c r="KG17" s="173"/>
      <c r="KH17" s="173"/>
      <c r="KI17" s="173"/>
      <c r="KJ17" s="173"/>
      <c r="KK17" s="173"/>
      <c r="KL17" s="173"/>
      <c r="KM17" s="173"/>
      <c r="KN17" s="173"/>
      <c r="KO17" s="173"/>
      <c r="KP17" s="173"/>
      <c r="KQ17" s="173"/>
      <c r="KR17" s="173"/>
      <c r="KS17" s="173"/>
      <c r="KT17" s="173"/>
      <c r="KU17" s="173"/>
      <c r="KV17" s="173"/>
      <c r="KW17" s="173"/>
      <c r="KX17" s="173"/>
      <c r="KY17" s="173"/>
      <c r="KZ17" s="173"/>
      <c r="LA17" s="173"/>
      <c r="LB17" s="173"/>
      <c r="LC17" s="173"/>
      <c r="LD17" s="173"/>
      <c r="LE17" s="173"/>
      <c r="LF17" s="173"/>
      <c r="LG17" s="173"/>
      <c r="LH17" s="173"/>
      <c r="LI17" s="173"/>
      <c r="LJ17" s="173"/>
      <c r="LK17" s="173"/>
      <c r="LL17" s="173"/>
      <c r="LM17" s="173"/>
      <c r="LN17" s="173"/>
      <c r="LO17" s="173"/>
      <c r="LP17" s="173"/>
      <c r="LQ17" s="173"/>
      <c r="LR17" s="173"/>
      <c r="LS17" s="173"/>
      <c r="LT17" s="173"/>
      <c r="LU17" s="173"/>
      <c r="LV17" s="173"/>
      <c r="LW17" s="173"/>
      <c r="LX17" s="173"/>
      <c r="LY17" s="173"/>
      <c r="LZ17" s="173"/>
      <c r="MA17" s="173"/>
      <c r="MB17" s="173"/>
      <c r="MC17" s="173"/>
      <c r="MD17" s="173"/>
      <c r="ME17" s="173"/>
      <c r="MF17" s="173"/>
      <c r="MG17" s="173"/>
      <c r="MH17" s="173"/>
      <c r="MI17" s="173"/>
      <c r="MJ17" s="173"/>
      <c r="MK17" s="173"/>
      <c r="ML17" s="173"/>
      <c r="MM17" s="173"/>
      <c r="MN17" s="173"/>
      <c r="MO17" s="173"/>
      <c r="MP17" s="173"/>
      <c r="MQ17" s="173"/>
      <c r="MR17" s="173"/>
      <c r="MS17" s="173"/>
      <c r="MT17" s="173"/>
      <c r="MU17" s="173"/>
      <c r="MV17" s="173"/>
      <c r="MW17" s="173"/>
      <c r="MX17" s="173"/>
      <c r="MY17" s="173"/>
      <c r="MZ17" s="173"/>
      <c r="NA17" s="173"/>
      <c r="NB17" s="173"/>
      <c r="NC17" s="173"/>
      <c r="ND17" s="173"/>
      <c r="NE17" s="173"/>
      <c r="NF17" s="173"/>
      <c r="NG17" s="173"/>
      <c r="NH17" s="173"/>
      <c r="NI17" s="173"/>
      <c r="NJ17" s="173"/>
      <c r="NK17" s="173"/>
      <c r="NL17" s="173"/>
      <c r="NM17" s="173"/>
      <c r="NN17" s="173"/>
      <c r="NO17" s="173"/>
      <c r="NP17" s="173"/>
      <c r="NQ17" s="173"/>
      <c r="NR17" s="173"/>
      <c r="NS17" s="173"/>
      <c r="NT17" s="173"/>
      <c r="NU17" s="173"/>
      <c r="NV17" s="173"/>
      <c r="NW17" s="173"/>
      <c r="NX17" s="173"/>
      <c r="NY17" s="173"/>
      <c r="NZ17" s="173"/>
      <c r="OA17" s="173"/>
      <c r="OB17" s="173"/>
      <c r="OC17" s="173"/>
      <c r="OD17" s="173"/>
      <c r="OE17" s="173"/>
      <c r="OF17" s="173"/>
      <c r="OG17" s="173"/>
      <c r="OH17" s="173"/>
      <c r="OI17" s="173"/>
      <c r="OJ17" s="173"/>
      <c r="OK17" s="173"/>
      <c r="OL17" s="173"/>
      <c r="OM17" s="173"/>
      <c r="ON17" s="173"/>
      <c r="OO17" s="173"/>
      <c r="OP17" s="173"/>
      <c r="OQ17" s="173"/>
      <c r="OR17" s="173"/>
      <c r="OS17" s="173"/>
      <c r="OT17" s="173"/>
      <c r="OU17" s="173"/>
      <c r="OV17" s="173"/>
      <c r="OW17" s="173"/>
      <c r="OX17" s="173"/>
      <c r="OY17" s="173"/>
      <c r="OZ17" s="173"/>
      <c r="PA17" s="173"/>
      <c r="PB17" s="173"/>
      <c r="PC17" s="173"/>
      <c r="PD17" s="173"/>
      <c r="PE17" s="173"/>
      <c r="PF17" s="173"/>
      <c r="PG17" s="173"/>
      <c r="PH17" s="173"/>
      <c r="PI17" s="173"/>
      <c r="PJ17" s="173"/>
      <c r="PK17" s="173"/>
      <c r="PL17" s="173"/>
      <c r="PM17" s="173"/>
      <c r="PN17" s="173"/>
      <c r="PO17" s="173"/>
      <c r="PP17" s="173"/>
      <c r="PQ17" s="173"/>
      <c r="PR17" s="173"/>
      <c r="PS17" s="173"/>
      <c r="PT17" s="173"/>
      <c r="PU17" s="173"/>
      <c r="PV17" s="173"/>
      <c r="PW17" s="173"/>
      <c r="PX17" s="173"/>
      <c r="PY17" s="173"/>
      <c r="PZ17" s="173"/>
      <c r="QA17" s="173"/>
      <c r="QB17" s="173"/>
      <c r="QC17" s="173"/>
      <c r="QD17" s="173"/>
      <c r="QE17" s="173"/>
      <c r="QF17" s="173"/>
      <c r="QG17" s="173"/>
      <c r="QH17" s="173"/>
      <c r="QI17" s="173"/>
      <c r="QJ17" s="173"/>
      <c r="QK17" s="173"/>
      <c r="QL17" s="173"/>
      <c r="QM17" s="173"/>
      <c r="QN17" s="173"/>
      <c r="QO17" s="173"/>
      <c r="QP17" s="173"/>
      <c r="QQ17" s="173"/>
      <c r="QR17" s="173"/>
      <c r="QS17" s="173"/>
      <c r="QT17" s="173"/>
      <c r="QU17" s="173"/>
      <c r="QV17" s="173"/>
      <c r="QW17" s="173"/>
      <c r="QX17" s="173"/>
      <c r="QY17" s="173"/>
      <c r="QZ17" s="173"/>
      <c r="RA17" s="173"/>
      <c r="RB17" s="173"/>
      <c r="RC17" s="173"/>
      <c r="RD17" s="173"/>
      <c r="RE17" s="173"/>
      <c r="RF17" s="173"/>
      <c r="RG17" s="173"/>
      <c r="RH17" s="173"/>
      <c r="RI17" s="173"/>
      <c r="RJ17" s="173"/>
      <c r="RK17" s="173"/>
      <c r="RL17" s="173"/>
      <c r="RM17" s="173"/>
      <c r="RN17" s="173"/>
      <c r="RO17" s="173"/>
      <c r="RP17" s="173"/>
      <c r="RQ17" s="173"/>
      <c r="RR17" s="173"/>
      <c r="RS17" s="173"/>
      <c r="RT17" s="173"/>
      <c r="RU17" s="173"/>
      <c r="RV17" s="173"/>
      <c r="RW17" s="173"/>
      <c r="RX17" s="173"/>
      <c r="RY17" s="173"/>
      <c r="RZ17" s="173"/>
      <c r="SA17" s="173"/>
      <c r="SB17" s="173"/>
      <c r="SC17" s="173"/>
      <c r="SD17" s="173"/>
      <c r="SE17" s="173"/>
      <c r="SF17" s="173"/>
      <c r="SG17" s="173"/>
      <c r="SH17" s="173"/>
      <c r="SI17" s="173"/>
      <c r="SJ17" s="173"/>
      <c r="SK17" s="173"/>
      <c r="SL17" s="173"/>
      <c r="SM17" s="173"/>
      <c r="SN17" s="173"/>
      <c r="SO17" s="173"/>
      <c r="SP17" s="173"/>
      <c r="SQ17" s="173"/>
      <c r="SR17" s="173"/>
      <c r="SS17" s="173"/>
      <c r="ST17" s="173"/>
      <c r="SU17" s="173"/>
      <c r="SV17" s="173"/>
      <c r="SW17" s="173"/>
      <c r="SX17" s="173"/>
      <c r="SY17" s="173"/>
      <c r="SZ17" s="173"/>
      <c r="TA17" s="173"/>
      <c r="TB17" s="173"/>
      <c r="TC17" s="173"/>
      <c r="TD17" s="173"/>
      <c r="TE17" s="173"/>
      <c r="TF17" s="173"/>
      <c r="TG17" s="173"/>
      <c r="TH17" s="173"/>
      <c r="TI17" s="173"/>
      <c r="TJ17" s="173"/>
      <c r="TK17" s="173"/>
      <c r="TL17" s="173"/>
      <c r="TM17" s="173"/>
      <c r="TN17" s="173"/>
      <c r="TO17" s="173"/>
      <c r="TP17" s="173"/>
      <c r="TQ17" s="173"/>
      <c r="TR17" s="173"/>
      <c r="TS17" s="173"/>
      <c r="TT17" s="173"/>
      <c r="TU17" s="173"/>
      <c r="TV17" s="173"/>
      <c r="TW17" s="173"/>
      <c r="TX17" s="173"/>
      <c r="TY17" s="173"/>
      <c r="TZ17" s="173"/>
      <c r="UA17" s="173"/>
      <c r="UB17" s="173"/>
      <c r="UC17" s="173"/>
      <c r="UD17" s="173"/>
      <c r="UE17" s="173"/>
      <c r="UF17" s="173"/>
      <c r="UG17" s="173"/>
      <c r="UH17" s="173"/>
      <c r="UI17" s="173"/>
      <c r="UJ17" s="173"/>
      <c r="UK17" s="173"/>
      <c r="UL17" s="173"/>
      <c r="UM17" s="173"/>
      <c r="UN17" s="173"/>
      <c r="UO17" s="173"/>
      <c r="UP17" s="173"/>
      <c r="UQ17" s="173"/>
      <c r="UR17" s="173"/>
      <c r="US17" s="173"/>
      <c r="UT17" s="173"/>
      <c r="UU17" s="173"/>
      <c r="UV17" s="173"/>
      <c r="UW17" s="173"/>
      <c r="UX17" s="173"/>
      <c r="UY17" s="173"/>
      <c r="UZ17" s="173"/>
      <c r="VA17" s="173"/>
      <c r="VB17" s="173"/>
      <c r="VC17" s="173"/>
      <c r="VD17" s="173"/>
      <c r="VE17" s="173"/>
      <c r="VF17" s="173"/>
      <c r="VG17" s="173"/>
      <c r="VH17" s="173"/>
      <c r="VI17" s="173"/>
      <c r="VJ17" s="173"/>
      <c r="VK17" s="173"/>
      <c r="VL17" s="173"/>
      <c r="VM17" s="173"/>
      <c r="VN17" s="173"/>
      <c r="VO17" s="173"/>
      <c r="VP17" s="173"/>
      <c r="VQ17" s="173"/>
      <c r="VR17" s="173"/>
      <c r="VS17" s="173"/>
      <c r="VT17" s="173"/>
      <c r="VU17" s="173"/>
      <c r="VV17" s="173"/>
      <c r="VW17" s="173"/>
      <c r="VX17" s="173"/>
      <c r="VY17" s="173"/>
      <c r="VZ17" s="173"/>
      <c r="WA17" s="173"/>
      <c r="WB17" s="173"/>
      <c r="WC17" s="173"/>
      <c r="WD17" s="173"/>
      <c r="WE17" s="173"/>
      <c r="WF17" s="173"/>
      <c r="WG17" s="173"/>
      <c r="WH17" s="173"/>
      <c r="WI17" s="173"/>
      <c r="WJ17" s="173"/>
      <c r="WK17" s="173"/>
      <c r="WL17" s="173"/>
      <c r="WM17" s="173"/>
      <c r="WN17" s="173"/>
      <c r="WO17" s="173"/>
      <c r="WP17" s="173"/>
      <c r="WQ17" s="173"/>
      <c r="WR17" s="173"/>
      <c r="WS17" s="173"/>
      <c r="WT17" s="173"/>
      <c r="WU17" s="173"/>
      <c r="WV17" s="173"/>
      <c r="WW17" s="173"/>
      <c r="WX17" s="173"/>
      <c r="WY17" s="173"/>
      <c r="WZ17" s="173"/>
      <c r="XA17" s="173"/>
      <c r="XB17" s="173"/>
      <c r="XC17" s="173"/>
      <c r="XD17" s="173"/>
      <c r="XE17" s="173"/>
      <c r="XF17" s="173"/>
      <c r="XG17" s="173"/>
      <c r="XH17" s="173"/>
      <c r="XI17" s="173"/>
      <c r="XJ17" s="173"/>
      <c r="XK17" s="173"/>
      <c r="XL17" s="173"/>
      <c r="XM17" s="173"/>
      <c r="XN17" s="173"/>
      <c r="XO17" s="173"/>
      <c r="XP17" s="173"/>
      <c r="XQ17" s="173"/>
      <c r="XR17" s="173"/>
      <c r="XS17" s="173"/>
      <c r="XT17" s="173"/>
      <c r="XU17" s="173"/>
      <c r="XV17" s="173"/>
      <c r="XW17" s="173"/>
      <c r="XX17" s="173"/>
      <c r="XY17" s="173"/>
      <c r="XZ17" s="173"/>
      <c r="YA17" s="173"/>
      <c r="YB17" s="173"/>
      <c r="YC17" s="173"/>
      <c r="YD17" s="173"/>
      <c r="YE17" s="173"/>
      <c r="YF17" s="173"/>
      <c r="YG17" s="173"/>
      <c r="YH17" s="173"/>
      <c r="YI17" s="173"/>
      <c r="YJ17" s="173"/>
      <c r="YK17" s="173"/>
      <c r="YL17" s="173"/>
      <c r="YM17" s="173"/>
      <c r="YN17" s="173"/>
      <c r="YO17" s="173"/>
      <c r="YP17" s="173"/>
      <c r="YQ17" s="173"/>
      <c r="YR17" s="173"/>
      <c r="YS17" s="173"/>
      <c r="YT17" s="173"/>
      <c r="YU17" s="173"/>
      <c r="YV17" s="173"/>
      <c r="YW17" s="173"/>
      <c r="YX17" s="173"/>
      <c r="YY17" s="173"/>
      <c r="YZ17" s="173"/>
      <c r="ZA17" s="173"/>
      <c r="ZB17" s="173"/>
      <c r="ZC17" s="173"/>
      <c r="ZD17" s="173"/>
      <c r="ZE17" s="173"/>
      <c r="ZF17" s="173"/>
      <c r="ZG17" s="173"/>
      <c r="ZH17" s="173"/>
      <c r="ZI17" s="173"/>
      <c r="ZJ17" s="173"/>
      <c r="ZK17" s="173"/>
      <c r="ZL17" s="173"/>
      <c r="ZM17" s="173"/>
      <c r="ZN17" s="173"/>
      <c r="ZO17" s="173"/>
      <c r="ZP17" s="173"/>
      <c r="ZQ17" s="173"/>
      <c r="ZR17" s="173"/>
      <c r="ZS17" s="173"/>
      <c r="ZT17" s="173"/>
      <c r="ZU17" s="173"/>
      <c r="ZV17" s="173"/>
      <c r="ZW17" s="173"/>
      <c r="ZX17" s="173"/>
      <c r="ZY17" s="173"/>
      <c r="ZZ17" s="173"/>
      <c r="AAA17" s="173"/>
      <c r="AAB17" s="173"/>
      <c r="AAC17" s="173"/>
      <c r="AAD17" s="173"/>
      <c r="AAE17" s="173"/>
      <c r="AAF17" s="173"/>
      <c r="AAG17" s="173"/>
      <c r="AAH17" s="173"/>
      <c r="AAI17" s="173"/>
      <c r="AAJ17" s="173"/>
      <c r="AAK17" s="173"/>
      <c r="AAL17" s="173"/>
      <c r="AAM17" s="173"/>
      <c r="AAN17" s="173"/>
      <c r="AAO17" s="173"/>
      <c r="AAP17" s="173"/>
      <c r="AAQ17" s="173"/>
      <c r="AAR17" s="173"/>
      <c r="AAS17" s="173"/>
      <c r="AAT17" s="173"/>
      <c r="AAU17" s="173"/>
      <c r="AAV17" s="173"/>
      <c r="AAW17" s="173"/>
      <c r="AAX17" s="173"/>
      <c r="AAY17" s="173"/>
      <c r="AAZ17" s="173"/>
      <c r="ABA17" s="173"/>
      <c r="ABB17" s="173"/>
      <c r="ABC17" s="173"/>
      <c r="ABD17" s="173"/>
      <c r="ABE17" s="173"/>
      <c r="ABF17" s="173"/>
      <c r="ABG17" s="173"/>
      <c r="ABH17" s="173"/>
      <c r="ABI17" s="173"/>
      <c r="ABJ17" s="173"/>
      <c r="ABK17" s="173"/>
      <c r="ABL17" s="173"/>
      <c r="ABM17" s="173"/>
      <c r="ABN17" s="173"/>
      <c r="ABO17" s="173"/>
      <c r="ABP17" s="173"/>
      <c r="ABQ17" s="173"/>
      <c r="ABR17" s="173"/>
      <c r="ABS17" s="173"/>
      <c r="ABT17" s="173"/>
      <c r="ABU17" s="173"/>
      <c r="ABV17" s="173"/>
      <c r="ABW17" s="173"/>
      <c r="ABX17" s="173"/>
      <c r="ABY17" s="173"/>
      <c r="ABZ17" s="173"/>
      <c r="ACA17" s="173"/>
      <c r="ACB17" s="173"/>
      <c r="ACC17" s="173"/>
      <c r="ACD17" s="173"/>
      <c r="ACE17" s="173"/>
      <c r="ACF17" s="173"/>
      <c r="ACG17" s="173"/>
      <c r="ACH17" s="173"/>
      <c r="ACI17" s="173"/>
      <c r="ACJ17" s="173"/>
      <c r="ACK17" s="173"/>
      <c r="ACL17" s="173"/>
      <c r="ACM17" s="173"/>
      <c r="ACN17" s="173"/>
      <c r="ACO17" s="173"/>
      <c r="ACP17" s="173"/>
      <c r="ACQ17" s="173"/>
      <c r="ACR17" s="173"/>
      <c r="ACS17" s="173"/>
      <c r="ACT17" s="173"/>
      <c r="ACU17" s="173"/>
      <c r="ACV17" s="173"/>
      <c r="ACW17" s="173"/>
      <c r="ACX17" s="173"/>
      <c r="ACY17" s="173"/>
      <c r="ACZ17" s="173"/>
      <c r="ADA17" s="173"/>
      <c r="ADB17" s="173"/>
      <c r="ADC17" s="173"/>
      <c r="ADD17" s="173"/>
      <c r="ADE17" s="173"/>
      <c r="ADF17" s="173"/>
      <c r="ADG17" s="173"/>
      <c r="ADH17" s="173"/>
      <c r="ADI17" s="173"/>
      <c r="ADJ17" s="173"/>
      <c r="ADK17" s="173"/>
      <c r="ADL17" s="173"/>
      <c r="ADM17" s="173"/>
      <c r="ADN17" s="173"/>
      <c r="ADO17" s="173"/>
      <c r="ADP17" s="173"/>
      <c r="ADQ17" s="173"/>
      <c r="ADR17" s="173"/>
      <c r="ADS17" s="173"/>
      <c r="ADT17" s="173"/>
      <c r="ADU17" s="173"/>
      <c r="ADV17" s="173"/>
      <c r="ADW17" s="173"/>
      <c r="ADX17" s="173"/>
      <c r="ADY17" s="173"/>
      <c r="ADZ17" s="173"/>
      <c r="AEA17" s="173"/>
      <c r="AEB17" s="173"/>
      <c r="AEC17" s="173"/>
      <c r="AED17" s="173"/>
      <c r="AEE17" s="173"/>
      <c r="AEF17" s="173"/>
      <c r="AEG17" s="173"/>
      <c r="AEH17" s="173"/>
      <c r="AEI17" s="173"/>
      <c r="AEJ17" s="173"/>
      <c r="AEK17" s="173"/>
      <c r="AEL17" s="173"/>
      <c r="AEM17" s="173"/>
      <c r="AEN17" s="173"/>
      <c r="AEO17" s="173"/>
      <c r="AEP17" s="173"/>
      <c r="AEQ17" s="173"/>
      <c r="AER17" s="173"/>
      <c r="AES17" s="173"/>
      <c r="AET17" s="173"/>
      <c r="AEU17" s="173"/>
      <c r="AEV17" s="173"/>
      <c r="AEW17" s="173"/>
      <c r="AEX17" s="173"/>
      <c r="AEY17" s="173"/>
      <c r="AEZ17" s="173"/>
      <c r="AFA17" s="173"/>
      <c r="AFB17" s="173"/>
      <c r="AFC17" s="173"/>
      <c r="AFD17" s="173"/>
      <c r="AFE17" s="173"/>
      <c r="AFF17" s="173"/>
      <c r="AFG17" s="173"/>
      <c r="AFH17" s="173"/>
      <c r="AFI17" s="173"/>
      <c r="AFJ17" s="173"/>
      <c r="AFK17" s="173"/>
      <c r="AFL17" s="173"/>
      <c r="AFM17" s="173"/>
      <c r="AFN17" s="173"/>
      <c r="AFO17" s="173"/>
      <c r="AFP17" s="173"/>
      <c r="AFQ17" s="173"/>
      <c r="AFR17" s="173"/>
      <c r="AFS17" s="173"/>
      <c r="AFT17" s="173"/>
      <c r="AFU17" s="173"/>
      <c r="AFV17" s="173"/>
      <c r="AFW17" s="173"/>
      <c r="AFX17" s="173"/>
      <c r="AFY17" s="173"/>
      <c r="AFZ17" s="173"/>
      <c r="AGA17" s="173"/>
      <c r="AGB17" s="173"/>
      <c r="AGC17" s="173"/>
      <c r="AGD17" s="173"/>
      <c r="AGE17" s="173"/>
      <c r="AGF17" s="173"/>
      <c r="AGG17" s="173"/>
      <c r="AGH17" s="173"/>
      <c r="AGI17" s="173"/>
      <c r="AGJ17" s="173"/>
      <c r="AGK17" s="173"/>
      <c r="AGL17" s="173"/>
      <c r="AGM17" s="173"/>
      <c r="AGN17" s="173"/>
      <c r="AGO17" s="173"/>
      <c r="AGP17" s="173"/>
      <c r="AGQ17" s="173"/>
      <c r="AGR17" s="173"/>
      <c r="AGS17" s="173"/>
      <c r="AGT17" s="173"/>
      <c r="AGU17" s="173"/>
      <c r="AGV17" s="173"/>
      <c r="AGW17" s="173"/>
      <c r="AGX17" s="173"/>
      <c r="AGY17" s="173"/>
      <c r="AGZ17" s="173"/>
      <c r="AHA17" s="173"/>
      <c r="AHB17" s="173"/>
      <c r="AHC17" s="173"/>
      <c r="AHD17" s="173"/>
      <c r="AHE17" s="173"/>
      <c r="AHF17" s="173"/>
      <c r="AHG17" s="173"/>
      <c r="AHH17" s="173"/>
      <c r="AHI17" s="173"/>
      <c r="AHJ17" s="173"/>
      <c r="AHK17" s="173"/>
      <c r="AHL17" s="173"/>
      <c r="AHM17" s="173"/>
      <c r="AHN17" s="173"/>
      <c r="AHO17" s="173"/>
      <c r="AHP17" s="173"/>
      <c r="AHQ17" s="173"/>
      <c r="AHR17" s="173"/>
      <c r="AHS17" s="173"/>
      <c r="AHT17" s="173"/>
      <c r="AHU17" s="173"/>
      <c r="AHV17" s="173"/>
      <c r="AHW17" s="173"/>
      <c r="AHX17" s="173"/>
      <c r="AHY17" s="173"/>
      <c r="AHZ17" s="173"/>
      <c r="AIA17" s="173"/>
      <c r="AIB17" s="173"/>
      <c r="AIC17" s="173"/>
      <c r="AID17" s="173"/>
      <c r="AIE17" s="173"/>
      <c r="AIF17" s="173"/>
      <c r="AIG17" s="173"/>
      <c r="AIH17" s="173"/>
      <c r="AII17" s="173"/>
      <c r="AIJ17" s="173"/>
      <c r="AIK17" s="173"/>
      <c r="AIL17" s="173"/>
      <c r="AIM17" s="173"/>
      <c r="AIN17" s="173"/>
      <c r="AIO17" s="173"/>
      <c r="AIP17" s="173"/>
      <c r="AIQ17" s="173"/>
      <c r="AIR17" s="173"/>
      <c r="AIS17" s="173"/>
      <c r="AIT17" s="173"/>
      <c r="AIU17" s="173"/>
      <c r="AIV17" s="173"/>
      <c r="AIW17" s="173"/>
      <c r="AIX17" s="173"/>
      <c r="AIY17" s="173"/>
      <c r="AIZ17" s="173"/>
      <c r="AJA17" s="173"/>
      <c r="AJB17" s="173"/>
      <c r="AJC17" s="173"/>
      <c r="AJD17" s="173"/>
      <c r="AJE17" s="173"/>
      <c r="AJF17" s="173"/>
      <c r="AJG17" s="173"/>
      <c r="AJH17" s="173"/>
      <c r="AJI17" s="173"/>
      <c r="AJJ17" s="173"/>
      <c r="AJK17" s="173"/>
      <c r="AJL17" s="173"/>
      <c r="AJM17" s="173"/>
      <c r="AJN17" s="173"/>
      <c r="AJO17" s="173"/>
      <c r="AJP17" s="173"/>
      <c r="AJQ17" s="173"/>
      <c r="AJR17" s="173"/>
      <c r="AJS17" s="173"/>
      <c r="AJT17" s="173"/>
      <c r="AJU17" s="173"/>
      <c r="AJV17" s="173"/>
      <c r="AJW17" s="173"/>
      <c r="AJX17" s="173"/>
      <c r="AJY17" s="173"/>
      <c r="AJZ17" s="173"/>
      <c r="AKA17" s="173"/>
      <c r="AKB17" s="173"/>
      <c r="AKC17" s="173"/>
      <c r="AKD17" s="173"/>
      <c r="AKE17" s="173"/>
      <c r="AKF17" s="173"/>
      <c r="AKG17" s="173"/>
      <c r="AKH17" s="173"/>
      <c r="AKI17" s="173"/>
      <c r="AKJ17" s="173"/>
      <c r="AKK17" s="173"/>
      <c r="AKL17" s="173"/>
      <c r="AKM17" s="173"/>
      <c r="AKN17" s="173"/>
      <c r="AKO17" s="173"/>
      <c r="AKP17" s="173"/>
      <c r="AKQ17" s="173"/>
      <c r="AKR17" s="173"/>
      <c r="AKS17" s="173"/>
      <c r="AKT17" s="173"/>
      <c r="AKU17" s="173"/>
      <c r="AKV17" s="173"/>
      <c r="AKW17" s="173"/>
      <c r="AKX17" s="173"/>
      <c r="AKY17" s="173"/>
      <c r="AKZ17" s="173"/>
      <c r="ALA17" s="173"/>
      <c r="ALB17" s="173"/>
      <c r="ALC17" s="173"/>
      <c r="ALD17" s="173"/>
      <c r="ALE17" s="173"/>
      <c r="ALF17" s="173"/>
      <c r="ALG17" s="173"/>
      <c r="ALH17" s="173"/>
      <c r="ALI17" s="173"/>
      <c r="ALJ17" s="173"/>
      <c r="ALK17" s="173"/>
      <c r="ALL17" s="173"/>
      <c r="ALM17" s="173"/>
      <c r="ALN17" s="173"/>
      <c r="ALO17" s="173"/>
      <c r="ALP17" s="173"/>
      <c r="ALQ17" s="173"/>
      <c r="ALR17" s="173"/>
      <c r="ALS17" s="173"/>
      <c r="ALT17" s="173"/>
      <c r="ALU17" s="173"/>
      <c r="ALV17" s="173"/>
      <c r="ALW17" s="173"/>
      <c r="ALX17" s="173"/>
      <c r="ALY17" s="173"/>
      <c r="ALZ17" s="173"/>
      <c r="AMA17" s="173"/>
      <c r="AMB17" s="173"/>
      <c r="AMC17" s="173"/>
      <c r="AMD17" s="173"/>
      <c r="AME17" s="173"/>
      <c r="AMF17" s="173"/>
      <c r="AMG17" s="173"/>
      <c r="AMH17" s="173"/>
      <c r="AMI17" s="173"/>
      <c r="AMJ17" s="173"/>
      <c r="AMK17" s="173"/>
      <c r="AML17" s="173"/>
      <c r="AMM17" s="173"/>
      <c r="AMN17" s="173"/>
      <c r="AMO17" s="173"/>
      <c r="AMP17" s="173"/>
      <c r="AMQ17" s="173"/>
      <c r="AMR17" s="173"/>
      <c r="AMS17" s="173"/>
      <c r="AMT17" s="173"/>
      <c r="AMU17" s="173"/>
      <c r="AMV17" s="173"/>
      <c r="AMW17" s="173"/>
      <c r="AMX17" s="173"/>
      <c r="AMY17" s="173"/>
      <c r="AMZ17" s="173"/>
      <c r="ANA17" s="173"/>
      <c r="ANB17" s="173"/>
      <c r="ANC17" s="173"/>
      <c r="AND17" s="173"/>
      <c r="ANE17" s="173"/>
      <c r="ANF17" s="173"/>
      <c r="ANG17" s="173"/>
      <c r="ANH17" s="173"/>
      <c r="ANI17" s="173"/>
      <c r="ANJ17" s="173"/>
      <c r="ANK17" s="173"/>
      <c r="ANL17" s="173"/>
      <c r="ANM17" s="173"/>
      <c r="ANN17" s="173"/>
      <c r="ANO17" s="173"/>
      <c r="ANP17" s="173"/>
      <c r="ANQ17" s="173"/>
      <c r="ANR17" s="173"/>
      <c r="ANS17" s="173"/>
      <c r="ANT17" s="173"/>
      <c r="ANU17" s="173"/>
      <c r="ANV17" s="173"/>
      <c r="ANW17" s="173"/>
      <c r="ANX17" s="173"/>
      <c r="ANY17" s="173"/>
      <c r="ANZ17" s="173"/>
      <c r="AOA17" s="173"/>
      <c r="AOB17" s="173"/>
      <c r="AOC17" s="173"/>
      <c r="AOD17" s="173"/>
      <c r="AOE17" s="173"/>
      <c r="AOF17" s="173"/>
      <c r="AOG17" s="173"/>
      <c r="AOH17" s="173"/>
      <c r="AOI17" s="173"/>
      <c r="AOJ17" s="173"/>
      <c r="AOK17" s="173"/>
      <c r="AOL17" s="173"/>
      <c r="AOM17" s="173"/>
      <c r="AON17" s="173"/>
      <c r="AOO17" s="173"/>
      <c r="AOP17" s="173"/>
      <c r="AOQ17" s="173"/>
      <c r="AOR17" s="173"/>
      <c r="AOS17" s="173"/>
      <c r="AOT17" s="173"/>
      <c r="AOU17" s="173"/>
      <c r="AOV17" s="173"/>
      <c r="AOW17" s="173"/>
      <c r="AOX17" s="173"/>
      <c r="AOY17" s="173"/>
      <c r="AOZ17" s="173"/>
      <c r="APA17" s="173"/>
      <c r="APB17" s="173"/>
      <c r="APC17" s="173"/>
      <c r="APD17" s="173"/>
      <c r="APE17" s="173"/>
      <c r="APF17" s="173"/>
      <c r="APG17" s="173"/>
      <c r="APH17" s="173"/>
      <c r="API17" s="173"/>
      <c r="APJ17" s="173"/>
      <c r="APK17" s="173"/>
      <c r="APL17" s="173"/>
      <c r="APM17" s="173"/>
      <c r="APN17" s="173"/>
      <c r="APO17" s="173"/>
      <c r="APP17" s="173"/>
      <c r="APQ17" s="173"/>
      <c r="APR17" s="173"/>
      <c r="APS17" s="173"/>
      <c r="APT17" s="173"/>
      <c r="APU17" s="173"/>
      <c r="APV17" s="173"/>
      <c r="APW17" s="173"/>
      <c r="APX17" s="173"/>
      <c r="APY17" s="173"/>
      <c r="APZ17" s="173"/>
      <c r="AQA17" s="173"/>
      <c r="AQB17" s="173"/>
      <c r="AQC17" s="173"/>
      <c r="AQD17" s="173"/>
      <c r="AQE17" s="173"/>
      <c r="AQF17" s="173"/>
      <c r="AQG17" s="173"/>
      <c r="AQH17" s="173"/>
      <c r="AQI17" s="173"/>
      <c r="AQJ17" s="173"/>
      <c r="AQK17" s="173"/>
      <c r="AQL17" s="173"/>
      <c r="AQM17" s="173"/>
      <c r="AQN17" s="173"/>
      <c r="AQO17" s="173"/>
      <c r="AQP17" s="173"/>
      <c r="AQQ17" s="173"/>
      <c r="AQR17" s="173"/>
      <c r="AQS17" s="173"/>
      <c r="AQT17" s="173"/>
      <c r="AQU17" s="173"/>
      <c r="AQV17" s="173"/>
      <c r="AQW17" s="173"/>
      <c r="AQX17" s="173"/>
      <c r="AQY17" s="173"/>
      <c r="AQZ17" s="173"/>
      <c r="ARA17" s="173"/>
      <c r="ARB17" s="173"/>
      <c r="ARC17" s="173"/>
      <c r="ARD17" s="173"/>
      <c r="ARE17" s="173"/>
      <c r="ARF17" s="173"/>
      <c r="ARG17" s="173"/>
      <c r="ARH17" s="173"/>
      <c r="ARI17" s="173"/>
      <c r="ARJ17" s="173"/>
      <c r="ARK17" s="173"/>
      <c r="ARL17" s="173"/>
      <c r="ARM17" s="173"/>
      <c r="ARN17" s="173"/>
      <c r="ARO17" s="173"/>
      <c r="ARP17" s="173"/>
      <c r="ARQ17" s="173"/>
      <c r="ARR17" s="173"/>
      <c r="ARS17" s="173"/>
      <c r="ART17" s="173"/>
      <c r="ARU17" s="173"/>
      <c r="ARV17" s="173"/>
      <c r="ARW17" s="173"/>
      <c r="ARX17" s="173"/>
      <c r="ARY17" s="173"/>
      <c r="ARZ17" s="173"/>
      <c r="ASA17" s="173"/>
      <c r="ASB17" s="173"/>
      <c r="ASC17" s="173"/>
      <c r="ASD17" s="173"/>
      <c r="ASE17" s="173"/>
      <c r="ASF17" s="173"/>
      <c r="ASG17" s="173"/>
      <c r="ASH17" s="173"/>
      <c r="ASI17" s="173"/>
      <c r="ASJ17" s="173"/>
      <c r="ASK17" s="173"/>
      <c r="ASL17" s="173"/>
      <c r="ASM17" s="173"/>
      <c r="ASN17" s="173"/>
      <c r="ASO17" s="173"/>
      <c r="ASP17" s="173"/>
      <c r="ASQ17" s="173"/>
      <c r="ASR17" s="173"/>
      <c r="ASS17" s="173"/>
      <c r="AST17" s="173"/>
      <c r="ASU17" s="173"/>
      <c r="ASV17" s="173"/>
      <c r="ASW17" s="173"/>
      <c r="ASX17" s="173"/>
      <c r="ASY17" s="173"/>
      <c r="ASZ17" s="173"/>
      <c r="ATA17" s="173"/>
      <c r="ATB17" s="173"/>
      <c r="ATC17" s="173"/>
      <c r="ATD17" s="173"/>
      <c r="ATE17" s="173"/>
      <c r="ATF17" s="173"/>
      <c r="ATG17" s="173"/>
      <c r="ATH17" s="173"/>
      <c r="ATI17" s="173"/>
      <c r="ATJ17" s="173"/>
      <c r="ATK17" s="173"/>
      <c r="ATL17" s="173"/>
      <c r="ATM17" s="173"/>
      <c r="ATN17" s="173"/>
      <c r="ATO17" s="173"/>
      <c r="ATP17" s="173"/>
      <c r="ATQ17" s="173"/>
      <c r="ATR17" s="173"/>
      <c r="ATS17" s="173"/>
      <c r="ATT17" s="173"/>
      <c r="ATU17" s="173"/>
      <c r="ATV17" s="173"/>
      <c r="ATW17" s="173"/>
      <c r="ATX17" s="173"/>
      <c r="ATY17" s="173"/>
      <c r="ATZ17" s="173"/>
      <c r="AUA17" s="173"/>
      <c r="AUB17" s="173"/>
      <c r="AUC17" s="173"/>
      <c r="AUD17" s="173"/>
      <c r="AUE17" s="173"/>
      <c r="AUF17" s="173"/>
      <c r="AUG17" s="173"/>
      <c r="AUH17" s="173"/>
      <c r="AUI17" s="173"/>
      <c r="AUJ17" s="173"/>
      <c r="AUK17" s="173"/>
      <c r="AUL17" s="173"/>
      <c r="AUM17" s="173"/>
      <c r="AUN17" s="173"/>
      <c r="AUO17" s="173"/>
      <c r="AUP17" s="173"/>
      <c r="AUQ17" s="173"/>
      <c r="AUR17" s="173"/>
      <c r="AUS17" s="173"/>
      <c r="AUT17" s="173"/>
      <c r="AUU17" s="173"/>
      <c r="AUV17" s="173"/>
      <c r="AUW17" s="173"/>
      <c r="AUX17" s="173"/>
      <c r="AUY17" s="173"/>
      <c r="AUZ17" s="173"/>
      <c r="AVA17" s="173"/>
      <c r="AVB17" s="173"/>
      <c r="AVC17" s="173"/>
      <c r="AVD17" s="173"/>
      <c r="AVE17" s="173"/>
      <c r="AVF17" s="173"/>
      <c r="AVG17" s="173"/>
      <c r="AVH17" s="173"/>
      <c r="AVI17" s="173"/>
      <c r="AVJ17" s="173"/>
      <c r="AVK17" s="173"/>
      <c r="AVL17" s="173"/>
      <c r="AVM17" s="173"/>
      <c r="AVN17" s="173"/>
      <c r="AVO17" s="173"/>
      <c r="AVP17" s="173"/>
      <c r="AVQ17" s="173"/>
      <c r="AVR17" s="173"/>
      <c r="AVS17" s="173"/>
      <c r="AVT17" s="173"/>
      <c r="AVU17" s="173"/>
      <c r="AVV17" s="173"/>
      <c r="AVW17" s="173"/>
      <c r="AVX17" s="173"/>
      <c r="AVY17" s="173"/>
      <c r="AVZ17" s="173"/>
      <c r="AWA17" s="173"/>
      <c r="AWB17" s="173"/>
      <c r="AWC17" s="173"/>
      <c r="AWD17" s="173"/>
      <c r="AWE17" s="173"/>
      <c r="AWF17" s="173"/>
      <c r="AWG17" s="173"/>
      <c r="AWH17" s="173"/>
      <c r="AWI17" s="173"/>
      <c r="AWJ17" s="173"/>
      <c r="AWK17" s="173"/>
      <c r="AWL17" s="173"/>
      <c r="AWM17" s="173"/>
      <c r="AWN17" s="173"/>
      <c r="AWO17" s="173"/>
      <c r="AWP17" s="173"/>
      <c r="AWQ17" s="173"/>
      <c r="AWR17" s="173"/>
      <c r="AWS17" s="173"/>
      <c r="AWT17" s="173"/>
      <c r="AWU17" s="173"/>
      <c r="AWV17" s="173"/>
      <c r="AWW17" s="173"/>
      <c r="AWX17" s="173"/>
      <c r="AWY17" s="173"/>
      <c r="AWZ17" s="173"/>
      <c r="AXA17" s="173"/>
      <c r="AXB17" s="173"/>
      <c r="AXC17" s="173"/>
      <c r="AXD17" s="173"/>
      <c r="AXE17" s="173"/>
      <c r="AXF17" s="173"/>
      <c r="AXG17" s="173"/>
      <c r="AXH17" s="173"/>
      <c r="AXI17" s="173"/>
      <c r="AXJ17" s="173"/>
      <c r="AXK17" s="173"/>
      <c r="AXL17" s="173"/>
      <c r="AXM17" s="173"/>
      <c r="AXN17" s="173"/>
      <c r="AXO17" s="173"/>
      <c r="AXP17" s="173"/>
      <c r="AXQ17" s="173"/>
      <c r="AXR17" s="173"/>
      <c r="AXS17" s="173"/>
      <c r="AXT17" s="173"/>
      <c r="AXU17" s="173"/>
      <c r="AXV17" s="173"/>
      <c r="AXW17" s="173"/>
      <c r="AXX17" s="173"/>
      <c r="AXY17" s="173"/>
      <c r="AXZ17" s="173"/>
      <c r="AYA17" s="173"/>
      <c r="AYB17" s="173"/>
      <c r="AYC17" s="173"/>
      <c r="AYD17" s="173"/>
      <c r="AYE17" s="173"/>
      <c r="AYF17" s="173"/>
      <c r="AYG17" s="173"/>
      <c r="AYH17" s="173"/>
      <c r="AYI17" s="173"/>
      <c r="AYJ17" s="173"/>
      <c r="AYK17" s="173"/>
      <c r="AYL17" s="173"/>
      <c r="AYM17" s="173"/>
      <c r="AYN17" s="173"/>
      <c r="AYO17" s="173"/>
      <c r="AYP17" s="173"/>
      <c r="AYQ17" s="173"/>
      <c r="AYR17" s="173"/>
      <c r="AYS17" s="173"/>
      <c r="AYT17" s="173"/>
      <c r="AYU17" s="173"/>
      <c r="AYV17" s="173"/>
      <c r="AYW17" s="173"/>
      <c r="AYX17" s="173"/>
      <c r="AYY17" s="173"/>
      <c r="AYZ17" s="173"/>
      <c r="AZA17" s="173"/>
      <c r="AZB17" s="173"/>
      <c r="AZC17" s="173"/>
      <c r="AZD17" s="173"/>
      <c r="AZE17" s="173"/>
      <c r="AZF17" s="173"/>
      <c r="AZG17" s="173"/>
      <c r="AZH17" s="173"/>
      <c r="AZI17" s="173"/>
      <c r="AZJ17" s="173"/>
      <c r="AZK17" s="173"/>
    </row>
    <row r="18" spans="1:1363" s="172" customFormat="1" ht="12.75">
      <c r="A18" s="332" t="s">
        <v>1392</v>
      </c>
      <c r="B18" s="333" t="s">
        <v>1393</v>
      </c>
      <c r="C18" s="334" t="s">
        <v>1369</v>
      </c>
      <c r="D18" s="335">
        <v>1</v>
      </c>
      <c r="E18" s="335"/>
      <c r="F18" s="336"/>
      <c r="G18" s="170"/>
      <c r="H18" s="175"/>
      <c r="I18" s="174"/>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73"/>
      <c r="DG18" s="173"/>
      <c r="DH18" s="173"/>
      <c r="DI18" s="173"/>
      <c r="DJ18" s="173"/>
      <c r="DK18" s="173"/>
      <c r="DL18" s="173"/>
      <c r="DM18" s="173"/>
      <c r="DN18" s="173"/>
      <c r="DO18" s="173"/>
      <c r="DP18" s="173"/>
      <c r="DQ18" s="173"/>
      <c r="DR18" s="173"/>
      <c r="DS18" s="173"/>
      <c r="DT18" s="173"/>
      <c r="DU18" s="173"/>
      <c r="DV18" s="173"/>
      <c r="DW18" s="173"/>
      <c r="DX18" s="173"/>
      <c r="DY18" s="173"/>
      <c r="DZ18" s="173"/>
      <c r="EA18" s="173"/>
      <c r="EB18" s="173"/>
      <c r="EC18" s="173"/>
      <c r="ED18" s="173"/>
      <c r="EE18" s="173"/>
      <c r="EF18" s="173"/>
      <c r="EG18" s="173"/>
      <c r="EH18" s="173"/>
      <c r="EI18" s="173"/>
      <c r="EJ18" s="173"/>
      <c r="EK18" s="173"/>
      <c r="EL18" s="173"/>
      <c r="EM18" s="173"/>
      <c r="EN18" s="173"/>
      <c r="EO18" s="173"/>
      <c r="EP18" s="173"/>
      <c r="EQ18" s="173"/>
      <c r="ER18" s="173"/>
      <c r="ES18" s="173"/>
      <c r="ET18" s="173"/>
      <c r="EU18" s="173"/>
      <c r="EV18" s="173"/>
      <c r="EW18" s="173"/>
      <c r="EX18" s="173"/>
      <c r="EY18" s="173"/>
      <c r="EZ18" s="173"/>
      <c r="FA18" s="173"/>
      <c r="FB18" s="173"/>
      <c r="FC18" s="173"/>
      <c r="FD18" s="173"/>
      <c r="FE18" s="173"/>
      <c r="FF18" s="173"/>
      <c r="FG18" s="173"/>
      <c r="FH18" s="173"/>
      <c r="FI18" s="173"/>
      <c r="FJ18" s="173"/>
      <c r="FK18" s="173"/>
      <c r="FL18" s="173"/>
      <c r="FM18" s="173"/>
      <c r="FN18" s="173"/>
      <c r="FO18" s="173"/>
      <c r="FP18" s="173"/>
      <c r="FQ18" s="173"/>
      <c r="FR18" s="173"/>
      <c r="FS18" s="173"/>
      <c r="FT18" s="173"/>
      <c r="FU18" s="173"/>
      <c r="FV18" s="173"/>
      <c r="FW18" s="173"/>
      <c r="FX18" s="173"/>
      <c r="FY18" s="173"/>
      <c r="FZ18" s="173"/>
      <c r="GA18" s="173"/>
      <c r="GB18" s="173"/>
      <c r="GC18" s="173"/>
      <c r="GD18" s="173"/>
      <c r="GE18" s="173"/>
      <c r="GF18" s="173"/>
      <c r="GG18" s="173"/>
      <c r="GH18" s="173"/>
      <c r="GI18" s="173"/>
      <c r="GJ18" s="173"/>
      <c r="GK18" s="173"/>
      <c r="GL18" s="173"/>
      <c r="GM18" s="173"/>
      <c r="GN18" s="173"/>
      <c r="GO18" s="173"/>
      <c r="GP18" s="173"/>
      <c r="GQ18" s="173"/>
      <c r="GR18" s="173"/>
      <c r="GS18" s="173"/>
      <c r="GT18" s="173"/>
      <c r="GU18" s="173"/>
      <c r="GV18" s="173"/>
      <c r="GW18" s="173"/>
      <c r="GX18" s="173"/>
      <c r="GY18" s="173"/>
      <c r="GZ18" s="173"/>
      <c r="HA18" s="173"/>
      <c r="HB18" s="173"/>
      <c r="HC18" s="173"/>
      <c r="HD18" s="173"/>
      <c r="HE18" s="173"/>
      <c r="HF18" s="173"/>
      <c r="HG18" s="173"/>
      <c r="HH18" s="173"/>
      <c r="HI18" s="173"/>
      <c r="HJ18" s="173"/>
      <c r="HK18" s="173"/>
      <c r="HL18" s="173"/>
      <c r="HM18" s="173"/>
      <c r="HN18" s="173"/>
      <c r="HO18" s="173"/>
      <c r="HP18" s="173"/>
      <c r="HQ18" s="173"/>
      <c r="HR18" s="173"/>
      <c r="HS18" s="173"/>
      <c r="HT18" s="173"/>
      <c r="HU18" s="173"/>
      <c r="HV18" s="173"/>
      <c r="HW18" s="173"/>
      <c r="HX18" s="173"/>
      <c r="HY18" s="173"/>
      <c r="HZ18" s="173"/>
      <c r="IA18" s="173"/>
      <c r="IB18" s="173"/>
      <c r="IC18" s="173"/>
      <c r="ID18" s="173"/>
      <c r="IE18" s="173"/>
      <c r="IF18" s="173"/>
      <c r="IG18" s="173"/>
      <c r="IH18" s="173"/>
      <c r="II18" s="173"/>
      <c r="IJ18" s="173"/>
      <c r="IK18" s="173"/>
      <c r="IL18" s="173"/>
      <c r="IM18" s="173"/>
      <c r="IN18" s="173"/>
      <c r="IO18" s="173"/>
      <c r="IP18" s="173"/>
      <c r="IQ18" s="173"/>
      <c r="IR18" s="173"/>
      <c r="IS18" s="173"/>
      <c r="IT18" s="173"/>
      <c r="IU18" s="173"/>
      <c r="IV18" s="173"/>
      <c r="IW18" s="173"/>
      <c r="IX18" s="173"/>
      <c r="IY18" s="173"/>
      <c r="IZ18" s="173"/>
      <c r="JA18" s="173"/>
      <c r="JB18" s="173"/>
      <c r="JC18" s="173"/>
      <c r="JD18" s="173"/>
      <c r="JE18" s="173"/>
      <c r="JF18" s="173"/>
      <c r="JG18" s="173"/>
      <c r="JH18" s="173"/>
      <c r="JI18" s="173"/>
      <c r="JJ18" s="173"/>
      <c r="JK18" s="173"/>
      <c r="JL18" s="173"/>
      <c r="JM18" s="173"/>
      <c r="JN18" s="173"/>
      <c r="JO18" s="173"/>
      <c r="JP18" s="173"/>
      <c r="JQ18" s="173"/>
      <c r="JR18" s="173"/>
      <c r="JS18" s="173"/>
      <c r="JT18" s="173"/>
      <c r="JU18" s="173"/>
      <c r="JV18" s="173"/>
      <c r="JW18" s="173"/>
      <c r="JX18" s="173"/>
      <c r="JY18" s="173"/>
      <c r="JZ18" s="173"/>
      <c r="KA18" s="173"/>
      <c r="KB18" s="173"/>
      <c r="KC18" s="173"/>
      <c r="KD18" s="173"/>
      <c r="KE18" s="173"/>
      <c r="KF18" s="173"/>
      <c r="KG18" s="173"/>
      <c r="KH18" s="173"/>
      <c r="KI18" s="173"/>
      <c r="KJ18" s="173"/>
      <c r="KK18" s="173"/>
      <c r="KL18" s="173"/>
      <c r="KM18" s="173"/>
      <c r="KN18" s="173"/>
      <c r="KO18" s="173"/>
      <c r="KP18" s="173"/>
      <c r="KQ18" s="173"/>
      <c r="KR18" s="173"/>
      <c r="KS18" s="173"/>
      <c r="KT18" s="173"/>
      <c r="KU18" s="173"/>
      <c r="KV18" s="173"/>
      <c r="KW18" s="173"/>
      <c r="KX18" s="173"/>
      <c r="KY18" s="173"/>
      <c r="KZ18" s="173"/>
      <c r="LA18" s="173"/>
      <c r="LB18" s="173"/>
      <c r="LC18" s="173"/>
      <c r="LD18" s="173"/>
      <c r="LE18" s="173"/>
      <c r="LF18" s="173"/>
      <c r="LG18" s="173"/>
      <c r="LH18" s="173"/>
      <c r="LI18" s="173"/>
      <c r="LJ18" s="173"/>
      <c r="LK18" s="173"/>
      <c r="LL18" s="173"/>
      <c r="LM18" s="173"/>
      <c r="LN18" s="173"/>
      <c r="LO18" s="173"/>
      <c r="LP18" s="173"/>
      <c r="LQ18" s="173"/>
      <c r="LR18" s="173"/>
      <c r="LS18" s="173"/>
      <c r="LT18" s="173"/>
      <c r="LU18" s="173"/>
      <c r="LV18" s="173"/>
      <c r="LW18" s="173"/>
      <c r="LX18" s="173"/>
      <c r="LY18" s="173"/>
      <c r="LZ18" s="173"/>
      <c r="MA18" s="173"/>
      <c r="MB18" s="173"/>
      <c r="MC18" s="173"/>
      <c r="MD18" s="173"/>
      <c r="ME18" s="173"/>
      <c r="MF18" s="173"/>
      <c r="MG18" s="173"/>
      <c r="MH18" s="173"/>
      <c r="MI18" s="173"/>
      <c r="MJ18" s="173"/>
      <c r="MK18" s="173"/>
      <c r="ML18" s="173"/>
      <c r="MM18" s="173"/>
      <c r="MN18" s="173"/>
      <c r="MO18" s="173"/>
      <c r="MP18" s="173"/>
      <c r="MQ18" s="173"/>
      <c r="MR18" s="173"/>
      <c r="MS18" s="173"/>
      <c r="MT18" s="173"/>
      <c r="MU18" s="173"/>
      <c r="MV18" s="173"/>
      <c r="MW18" s="173"/>
      <c r="MX18" s="173"/>
      <c r="MY18" s="173"/>
      <c r="MZ18" s="173"/>
      <c r="NA18" s="173"/>
      <c r="NB18" s="173"/>
      <c r="NC18" s="173"/>
      <c r="ND18" s="173"/>
      <c r="NE18" s="173"/>
      <c r="NF18" s="173"/>
      <c r="NG18" s="173"/>
      <c r="NH18" s="173"/>
      <c r="NI18" s="173"/>
      <c r="NJ18" s="173"/>
      <c r="NK18" s="173"/>
      <c r="NL18" s="173"/>
      <c r="NM18" s="173"/>
      <c r="NN18" s="173"/>
      <c r="NO18" s="173"/>
      <c r="NP18" s="173"/>
      <c r="NQ18" s="173"/>
      <c r="NR18" s="173"/>
      <c r="NS18" s="173"/>
      <c r="NT18" s="173"/>
      <c r="NU18" s="173"/>
      <c r="NV18" s="173"/>
      <c r="NW18" s="173"/>
      <c r="NX18" s="173"/>
      <c r="NY18" s="173"/>
      <c r="NZ18" s="173"/>
      <c r="OA18" s="173"/>
      <c r="OB18" s="173"/>
      <c r="OC18" s="173"/>
      <c r="OD18" s="173"/>
      <c r="OE18" s="173"/>
      <c r="OF18" s="173"/>
      <c r="OG18" s="173"/>
      <c r="OH18" s="173"/>
      <c r="OI18" s="173"/>
      <c r="OJ18" s="173"/>
      <c r="OK18" s="173"/>
      <c r="OL18" s="173"/>
      <c r="OM18" s="173"/>
      <c r="ON18" s="173"/>
      <c r="OO18" s="173"/>
      <c r="OP18" s="173"/>
      <c r="OQ18" s="173"/>
      <c r="OR18" s="173"/>
      <c r="OS18" s="173"/>
      <c r="OT18" s="173"/>
      <c r="OU18" s="173"/>
      <c r="OV18" s="173"/>
      <c r="OW18" s="173"/>
      <c r="OX18" s="173"/>
      <c r="OY18" s="173"/>
      <c r="OZ18" s="173"/>
      <c r="PA18" s="173"/>
      <c r="PB18" s="173"/>
      <c r="PC18" s="173"/>
      <c r="PD18" s="173"/>
      <c r="PE18" s="173"/>
      <c r="PF18" s="173"/>
      <c r="PG18" s="173"/>
      <c r="PH18" s="173"/>
      <c r="PI18" s="173"/>
      <c r="PJ18" s="173"/>
      <c r="PK18" s="173"/>
      <c r="PL18" s="173"/>
      <c r="PM18" s="173"/>
      <c r="PN18" s="173"/>
      <c r="PO18" s="173"/>
      <c r="PP18" s="173"/>
      <c r="PQ18" s="173"/>
      <c r="PR18" s="173"/>
      <c r="PS18" s="173"/>
      <c r="PT18" s="173"/>
      <c r="PU18" s="173"/>
      <c r="PV18" s="173"/>
      <c r="PW18" s="173"/>
      <c r="PX18" s="173"/>
      <c r="PY18" s="173"/>
      <c r="PZ18" s="173"/>
      <c r="QA18" s="173"/>
      <c r="QB18" s="173"/>
      <c r="QC18" s="173"/>
      <c r="QD18" s="173"/>
      <c r="QE18" s="173"/>
      <c r="QF18" s="173"/>
      <c r="QG18" s="173"/>
      <c r="QH18" s="173"/>
      <c r="QI18" s="173"/>
      <c r="QJ18" s="173"/>
      <c r="QK18" s="173"/>
      <c r="QL18" s="173"/>
      <c r="QM18" s="173"/>
      <c r="QN18" s="173"/>
      <c r="QO18" s="173"/>
      <c r="QP18" s="173"/>
      <c r="QQ18" s="173"/>
      <c r="QR18" s="173"/>
      <c r="QS18" s="173"/>
      <c r="QT18" s="173"/>
      <c r="QU18" s="173"/>
      <c r="QV18" s="173"/>
      <c r="QW18" s="173"/>
      <c r="QX18" s="173"/>
      <c r="QY18" s="173"/>
      <c r="QZ18" s="173"/>
      <c r="RA18" s="173"/>
      <c r="RB18" s="173"/>
      <c r="RC18" s="173"/>
      <c r="RD18" s="173"/>
      <c r="RE18" s="173"/>
      <c r="RF18" s="173"/>
      <c r="RG18" s="173"/>
      <c r="RH18" s="173"/>
      <c r="RI18" s="173"/>
      <c r="RJ18" s="173"/>
      <c r="RK18" s="173"/>
      <c r="RL18" s="173"/>
      <c r="RM18" s="173"/>
      <c r="RN18" s="173"/>
      <c r="RO18" s="173"/>
      <c r="RP18" s="173"/>
      <c r="RQ18" s="173"/>
      <c r="RR18" s="173"/>
      <c r="RS18" s="173"/>
      <c r="RT18" s="173"/>
      <c r="RU18" s="173"/>
      <c r="RV18" s="173"/>
      <c r="RW18" s="173"/>
      <c r="RX18" s="173"/>
      <c r="RY18" s="173"/>
      <c r="RZ18" s="173"/>
      <c r="SA18" s="173"/>
      <c r="SB18" s="173"/>
      <c r="SC18" s="173"/>
      <c r="SD18" s="173"/>
      <c r="SE18" s="173"/>
      <c r="SF18" s="173"/>
      <c r="SG18" s="173"/>
      <c r="SH18" s="173"/>
      <c r="SI18" s="173"/>
      <c r="SJ18" s="173"/>
      <c r="SK18" s="173"/>
      <c r="SL18" s="173"/>
      <c r="SM18" s="173"/>
      <c r="SN18" s="173"/>
      <c r="SO18" s="173"/>
      <c r="SP18" s="173"/>
      <c r="SQ18" s="173"/>
      <c r="SR18" s="173"/>
      <c r="SS18" s="173"/>
      <c r="ST18" s="173"/>
      <c r="SU18" s="173"/>
      <c r="SV18" s="173"/>
      <c r="SW18" s="173"/>
      <c r="SX18" s="173"/>
      <c r="SY18" s="173"/>
      <c r="SZ18" s="173"/>
      <c r="TA18" s="173"/>
      <c r="TB18" s="173"/>
      <c r="TC18" s="173"/>
      <c r="TD18" s="173"/>
      <c r="TE18" s="173"/>
      <c r="TF18" s="173"/>
      <c r="TG18" s="173"/>
      <c r="TH18" s="173"/>
      <c r="TI18" s="173"/>
      <c r="TJ18" s="173"/>
      <c r="TK18" s="173"/>
      <c r="TL18" s="173"/>
      <c r="TM18" s="173"/>
      <c r="TN18" s="173"/>
      <c r="TO18" s="173"/>
      <c r="TP18" s="173"/>
      <c r="TQ18" s="173"/>
      <c r="TR18" s="173"/>
      <c r="TS18" s="173"/>
      <c r="TT18" s="173"/>
      <c r="TU18" s="173"/>
      <c r="TV18" s="173"/>
      <c r="TW18" s="173"/>
      <c r="TX18" s="173"/>
      <c r="TY18" s="173"/>
      <c r="TZ18" s="173"/>
      <c r="UA18" s="173"/>
      <c r="UB18" s="173"/>
      <c r="UC18" s="173"/>
      <c r="UD18" s="173"/>
      <c r="UE18" s="173"/>
      <c r="UF18" s="173"/>
      <c r="UG18" s="173"/>
      <c r="UH18" s="173"/>
      <c r="UI18" s="173"/>
      <c r="UJ18" s="173"/>
      <c r="UK18" s="173"/>
      <c r="UL18" s="173"/>
      <c r="UM18" s="173"/>
      <c r="UN18" s="173"/>
      <c r="UO18" s="173"/>
      <c r="UP18" s="173"/>
      <c r="UQ18" s="173"/>
      <c r="UR18" s="173"/>
      <c r="US18" s="173"/>
      <c r="UT18" s="173"/>
      <c r="UU18" s="173"/>
      <c r="UV18" s="173"/>
      <c r="UW18" s="173"/>
      <c r="UX18" s="173"/>
      <c r="UY18" s="173"/>
      <c r="UZ18" s="173"/>
      <c r="VA18" s="173"/>
      <c r="VB18" s="173"/>
      <c r="VC18" s="173"/>
      <c r="VD18" s="173"/>
      <c r="VE18" s="173"/>
      <c r="VF18" s="173"/>
      <c r="VG18" s="173"/>
      <c r="VH18" s="173"/>
      <c r="VI18" s="173"/>
      <c r="VJ18" s="173"/>
      <c r="VK18" s="173"/>
      <c r="VL18" s="173"/>
      <c r="VM18" s="173"/>
      <c r="VN18" s="173"/>
      <c r="VO18" s="173"/>
      <c r="VP18" s="173"/>
      <c r="VQ18" s="173"/>
      <c r="VR18" s="173"/>
      <c r="VS18" s="173"/>
      <c r="VT18" s="173"/>
      <c r="VU18" s="173"/>
      <c r="VV18" s="173"/>
      <c r="VW18" s="173"/>
      <c r="VX18" s="173"/>
      <c r="VY18" s="173"/>
      <c r="VZ18" s="173"/>
      <c r="WA18" s="173"/>
      <c r="WB18" s="173"/>
      <c r="WC18" s="173"/>
      <c r="WD18" s="173"/>
      <c r="WE18" s="173"/>
      <c r="WF18" s="173"/>
      <c r="WG18" s="173"/>
      <c r="WH18" s="173"/>
      <c r="WI18" s="173"/>
      <c r="WJ18" s="173"/>
      <c r="WK18" s="173"/>
      <c r="WL18" s="173"/>
      <c r="WM18" s="173"/>
      <c r="WN18" s="173"/>
      <c r="WO18" s="173"/>
      <c r="WP18" s="173"/>
      <c r="WQ18" s="173"/>
      <c r="WR18" s="173"/>
      <c r="WS18" s="173"/>
      <c r="WT18" s="173"/>
      <c r="WU18" s="173"/>
      <c r="WV18" s="173"/>
      <c r="WW18" s="173"/>
      <c r="WX18" s="173"/>
      <c r="WY18" s="173"/>
      <c r="WZ18" s="173"/>
      <c r="XA18" s="173"/>
      <c r="XB18" s="173"/>
      <c r="XC18" s="173"/>
      <c r="XD18" s="173"/>
      <c r="XE18" s="173"/>
      <c r="XF18" s="173"/>
      <c r="XG18" s="173"/>
      <c r="XH18" s="173"/>
      <c r="XI18" s="173"/>
      <c r="XJ18" s="173"/>
      <c r="XK18" s="173"/>
      <c r="XL18" s="173"/>
      <c r="XM18" s="173"/>
      <c r="XN18" s="173"/>
      <c r="XO18" s="173"/>
      <c r="XP18" s="173"/>
      <c r="XQ18" s="173"/>
      <c r="XR18" s="173"/>
      <c r="XS18" s="173"/>
      <c r="XT18" s="173"/>
      <c r="XU18" s="173"/>
      <c r="XV18" s="173"/>
      <c r="XW18" s="173"/>
      <c r="XX18" s="173"/>
      <c r="XY18" s="173"/>
      <c r="XZ18" s="173"/>
      <c r="YA18" s="173"/>
      <c r="YB18" s="173"/>
      <c r="YC18" s="173"/>
      <c r="YD18" s="173"/>
      <c r="YE18" s="173"/>
      <c r="YF18" s="173"/>
      <c r="YG18" s="173"/>
      <c r="YH18" s="173"/>
      <c r="YI18" s="173"/>
      <c r="YJ18" s="173"/>
      <c r="YK18" s="173"/>
      <c r="YL18" s="173"/>
      <c r="YM18" s="173"/>
      <c r="YN18" s="173"/>
      <c r="YO18" s="173"/>
      <c r="YP18" s="173"/>
      <c r="YQ18" s="173"/>
      <c r="YR18" s="173"/>
      <c r="YS18" s="173"/>
      <c r="YT18" s="173"/>
      <c r="YU18" s="173"/>
      <c r="YV18" s="173"/>
      <c r="YW18" s="173"/>
      <c r="YX18" s="173"/>
      <c r="YY18" s="173"/>
      <c r="YZ18" s="173"/>
      <c r="ZA18" s="173"/>
      <c r="ZB18" s="173"/>
      <c r="ZC18" s="173"/>
      <c r="ZD18" s="173"/>
      <c r="ZE18" s="173"/>
      <c r="ZF18" s="173"/>
      <c r="ZG18" s="173"/>
      <c r="ZH18" s="173"/>
      <c r="ZI18" s="173"/>
      <c r="ZJ18" s="173"/>
      <c r="ZK18" s="173"/>
      <c r="ZL18" s="173"/>
      <c r="ZM18" s="173"/>
      <c r="ZN18" s="173"/>
      <c r="ZO18" s="173"/>
      <c r="ZP18" s="173"/>
      <c r="ZQ18" s="173"/>
      <c r="ZR18" s="173"/>
      <c r="ZS18" s="173"/>
      <c r="ZT18" s="173"/>
      <c r="ZU18" s="173"/>
      <c r="ZV18" s="173"/>
      <c r="ZW18" s="173"/>
      <c r="ZX18" s="173"/>
      <c r="ZY18" s="173"/>
      <c r="ZZ18" s="173"/>
      <c r="AAA18" s="173"/>
      <c r="AAB18" s="173"/>
      <c r="AAC18" s="173"/>
      <c r="AAD18" s="173"/>
      <c r="AAE18" s="173"/>
      <c r="AAF18" s="173"/>
      <c r="AAG18" s="173"/>
      <c r="AAH18" s="173"/>
      <c r="AAI18" s="173"/>
      <c r="AAJ18" s="173"/>
      <c r="AAK18" s="173"/>
      <c r="AAL18" s="173"/>
      <c r="AAM18" s="173"/>
      <c r="AAN18" s="173"/>
      <c r="AAO18" s="173"/>
      <c r="AAP18" s="173"/>
      <c r="AAQ18" s="173"/>
      <c r="AAR18" s="173"/>
      <c r="AAS18" s="173"/>
      <c r="AAT18" s="173"/>
      <c r="AAU18" s="173"/>
      <c r="AAV18" s="173"/>
      <c r="AAW18" s="173"/>
      <c r="AAX18" s="173"/>
      <c r="AAY18" s="173"/>
      <c r="AAZ18" s="173"/>
      <c r="ABA18" s="173"/>
      <c r="ABB18" s="173"/>
      <c r="ABC18" s="173"/>
      <c r="ABD18" s="173"/>
      <c r="ABE18" s="173"/>
      <c r="ABF18" s="173"/>
      <c r="ABG18" s="173"/>
      <c r="ABH18" s="173"/>
      <c r="ABI18" s="173"/>
      <c r="ABJ18" s="173"/>
      <c r="ABK18" s="173"/>
      <c r="ABL18" s="173"/>
      <c r="ABM18" s="173"/>
      <c r="ABN18" s="173"/>
      <c r="ABO18" s="173"/>
      <c r="ABP18" s="173"/>
      <c r="ABQ18" s="173"/>
      <c r="ABR18" s="173"/>
      <c r="ABS18" s="173"/>
      <c r="ABT18" s="173"/>
      <c r="ABU18" s="173"/>
      <c r="ABV18" s="173"/>
      <c r="ABW18" s="173"/>
      <c r="ABX18" s="173"/>
      <c r="ABY18" s="173"/>
      <c r="ABZ18" s="173"/>
      <c r="ACA18" s="173"/>
      <c r="ACB18" s="173"/>
      <c r="ACC18" s="173"/>
      <c r="ACD18" s="173"/>
      <c r="ACE18" s="173"/>
      <c r="ACF18" s="173"/>
      <c r="ACG18" s="173"/>
      <c r="ACH18" s="173"/>
      <c r="ACI18" s="173"/>
      <c r="ACJ18" s="173"/>
      <c r="ACK18" s="173"/>
      <c r="ACL18" s="173"/>
      <c r="ACM18" s="173"/>
      <c r="ACN18" s="173"/>
      <c r="ACO18" s="173"/>
      <c r="ACP18" s="173"/>
      <c r="ACQ18" s="173"/>
      <c r="ACR18" s="173"/>
      <c r="ACS18" s="173"/>
      <c r="ACT18" s="173"/>
      <c r="ACU18" s="173"/>
      <c r="ACV18" s="173"/>
      <c r="ACW18" s="173"/>
      <c r="ACX18" s="173"/>
      <c r="ACY18" s="173"/>
      <c r="ACZ18" s="173"/>
      <c r="ADA18" s="173"/>
      <c r="ADB18" s="173"/>
      <c r="ADC18" s="173"/>
      <c r="ADD18" s="173"/>
      <c r="ADE18" s="173"/>
      <c r="ADF18" s="173"/>
      <c r="ADG18" s="173"/>
      <c r="ADH18" s="173"/>
      <c r="ADI18" s="173"/>
      <c r="ADJ18" s="173"/>
      <c r="ADK18" s="173"/>
      <c r="ADL18" s="173"/>
      <c r="ADM18" s="173"/>
      <c r="ADN18" s="173"/>
      <c r="ADO18" s="173"/>
      <c r="ADP18" s="173"/>
      <c r="ADQ18" s="173"/>
      <c r="ADR18" s="173"/>
      <c r="ADS18" s="173"/>
      <c r="ADT18" s="173"/>
      <c r="ADU18" s="173"/>
      <c r="ADV18" s="173"/>
      <c r="ADW18" s="173"/>
      <c r="ADX18" s="173"/>
      <c r="ADY18" s="173"/>
      <c r="ADZ18" s="173"/>
      <c r="AEA18" s="173"/>
      <c r="AEB18" s="173"/>
      <c r="AEC18" s="173"/>
      <c r="AED18" s="173"/>
      <c r="AEE18" s="173"/>
      <c r="AEF18" s="173"/>
      <c r="AEG18" s="173"/>
      <c r="AEH18" s="173"/>
      <c r="AEI18" s="173"/>
      <c r="AEJ18" s="173"/>
      <c r="AEK18" s="173"/>
      <c r="AEL18" s="173"/>
      <c r="AEM18" s="173"/>
      <c r="AEN18" s="173"/>
      <c r="AEO18" s="173"/>
      <c r="AEP18" s="173"/>
      <c r="AEQ18" s="173"/>
      <c r="AER18" s="173"/>
      <c r="AES18" s="173"/>
      <c r="AET18" s="173"/>
      <c r="AEU18" s="173"/>
      <c r="AEV18" s="173"/>
      <c r="AEW18" s="173"/>
      <c r="AEX18" s="173"/>
      <c r="AEY18" s="173"/>
      <c r="AEZ18" s="173"/>
      <c r="AFA18" s="173"/>
      <c r="AFB18" s="173"/>
      <c r="AFC18" s="173"/>
      <c r="AFD18" s="173"/>
      <c r="AFE18" s="173"/>
      <c r="AFF18" s="173"/>
      <c r="AFG18" s="173"/>
      <c r="AFH18" s="173"/>
      <c r="AFI18" s="173"/>
      <c r="AFJ18" s="173"/>
      <c r="AFK18" s="173"/>
      <c r="AFL18" s="173"/>
      <c r="AFM18" s="173"/>
      <c r="AFN18" s="173"/>
      <c r="AFO18" s="173"/>
      <c r="AFP18" s="173"/>
      <c r="AFQ18" s="173"/>
      <c r="AFR18" s="173"/>
      <c r="AFS18" s="173"/>
      <c r="AFT18" s="173"/>
      <c r="AFU18" s="173"/>
      <c r="AFV18" s="173"/>
      <c r="AFW18" s="173"/>
      <c r="AFX18" s="173"/>
      <c r="AFY18" s="173"/>
      <c r="AFZ18" s="173"/>
      <c r="AGA18" s="173"/>
      <c r="AGB18" s="173"/>
      <c r="AGC18" s="173"/>
      <c r="AGD18" s="173"/>
      <c r="AGE18" s="173"/>
      <c r="AGF18" s="173"/>
      <c r="AGG18" s="173"/>
      <c r="AGH18" s="173"/>
      <c r="AGI18" s="173"/>
      <c r="AGJ18" s="173"/>
      <c r="AGK18" s="173"/>
      <c r="AGL18" s="173"/>
      <c r="AGM18" s="173"/>
      <c r="AGN18" s="173"/>
      <c r="AGO18" s="173"/>
      <c r="AGP18" s="173"/>
      <c r="AGQ18" s="173"/>
      <c r="AGR18" s="173"/>
      <c r="AGS18" s="173"/>
      <c r="AGT18" s="173"/>
      <c r="AGU18" s="173"/>
      <c r="AGV18" s="173"/>
      <c r="AGW18" s="173"/>
      <c r="AGX18" s="173"/>
      <c r="AGY18" s="173"/>
      <c r="AGZ18" s="173"/>
      <c r="AHA18" s="173"/>
      <c r="AHB18" s="173"/>
      <c r="AHC18" s="173"/>
      <c r="AHD18" s="173"/>
      <c r="AHE18" s="173"/>
      <c r="AHF18" s="173"/>
      <c r="AHG18" s="173"/>
      <c r="AHH18" s="173"/>
      <c r="AHI18" s="173"/>
      <c r="AHJ18" s="173"/>
      <c r="AHK18" s="173"/>
      <c r="AHL18" s="173"/>
      <c r="AHM18" s="173"/>
      <c r="AHN18" s="173"/>
      <c r="AHO18" s="173"/>
      <c r="AHP18" s="173"/>
      <c r="AHQ18" s="173"/>
      <c r="AHR18" s="173"/>
      <c r="AHS18" s="173"/>
      <c r="AHT18" s="173"/>
      <c r="AHU18" s="173"/>
      <c r="AHV18" s="173"/>
      <c r="AHW18" s="173"/>
      <c r="AHX18" s="173"/>
      <c r="AHY18" s="173"/>
      <c r="AHZ18" s="173"/>
      <c r="AIA18" s="173"/>
      <c r="AIB18" s="173"/>
      <c r="AIC18" s="173"/>
      <c r="AID18" s="173"/>
      <c r="AIE18" s="173"/>
      <c r="AIF18" s="173"/>
      <c r="AIG18" s="173"/>
      <c r="AIH18" s="173"/>
      <c r="AII18" s="173"/>
      <c r="AIJ18" s="173"/>
      <c r="AIK18" s="173"/>
      <c r="AIL18" s="173"/>
      <c r="AIM18" s="173"/>
      <c r="AIN18" s="173"/>
      <c r="AIO18" s="173"/>
      <c r="AIP18" s="173"/>
      <c r="AIQ18" s="173"/>
      <c r="AIR18" s="173"/>
      <c r="AIS18" s="173"/>
      <c r="AIT18" s="173"/>
      <c r="AIU18" s="173"/>
      <c r="AIV18" s="173"/>
      <c r="AIW18" s="173"/>
      <c r="AIX18" s="173"/>
      <c r="AIY18" s="173"/>
      <c r="AIZ18" s="173"/>
      <c r="AJA18" s="173"/>
      <c r="AJB18" s="173"/>
      <c r="AJC18" s="173"/>
      <c r="AJD18" s="173"/>
      <c r="AJE18" s="173"/>
      <c r="AJF18" s="173"/>
      <c r="AJG18" s="173"/>
      <c r="AJH18" s="173"/>
      <c r="AJI18" s="173"/>
      <c r="AJJ18" s="173"/>
      <c r="AJK18" s="173"/>
      <c r="AJL18" s="173"/>
      <c r="AJM18" s="173"/>
      <c r="AJN18" s="173"/>
      <c r="AJO18" s="173"/>
      <c r="AJP18" s="173"/>
      <c r="AJQ18" s="173"/>
      <c r="AJR18" s="173"/>
      <c r="AJS18" s="173"/>
      <c r="AJT18" s="173"/>
      <c r="AJU18" s="173"/>
      <c r="AJV18" s="173"/>
      <c r="AJW18" s="173"/>
      <c r="AJX18" s="173"/>
      <c r="AJY18" s="173"/>
      <c r="AJZ18" s="173"/>
      <c r="AKA18" s="173"/>
      <c r="AKB18" s="173"/>
      <c r="AKC18" s="173"/>
      <c r="AKD18" s="173"/>
      <c r="AKE18" s="173"/>
      <c r="AKF18" s="173"/>
      <c r="AKG18" s="173"/>
      <c r="AKH18" s="173"/>
      <c r="AKI18" s="173"/>
      <c r="AKJ18" s="173"/>
      <c r="AKK18" s="173"/>
      <c r="AKL18" s="173"/>
      <c r="AKM18" s="173"/>
      <c r="AKN18" s="173"/>
      <c r="AKO18" s="173"/>
      <c r="AKP18" s="173"/>
      <c r="AKQ18" s="173"/>
      <c r="AKR18" s="173"/>
      <c r="AKS18" s="173"/>
      <c r="AKT18" s="173"/>
      <c r="AKU18" s="173"/>
      <c r="AKV18" s="173"/>
      <c r="AKW18" s="173"/>
      <c r="AKX18" s="173"/>
      <c r="AKY18" s="173"/>
      <c r="AKZ18" s="173"/>
      <c r="ALA18" s="173"/>
      <c r="ALB18" s="173"/>
      <c r="ALC18" s="173"/>
      <c r="ALD18" s="173"/>
      <c r="ALE18" s="173"/>
      <c r="ALF18" s="173"/>
      <c r="ALG18" s="173"/>
      <c r="ALH18" s="173"/>
      <c r="ALI18" s="173"/>
      <c r="ALJ18" s="173"/>
      <c r="ALK18" s="173"/>
      <c r="ALL18" s="173"/>
      <c r="ALM18" s="173"/>
      <c r="ALN18" s="173"/>
      <c r="ALO18" s="173"/>
      <c r="ALP18" s="173"/>
      <c r="ALQ18" s="173"/>
      <c r="ALR18" s="173"/>
      <c r="ALS18" s="173"/>
      <c r="ALT18" s="173"/>
      <c r="ALU18" s="173"/>
      <c r="ALV18" s="173"/>
      <c r="ALW18" s="173"/>
      <c r="ALX18" s="173"/>
      <c r="ALY18" s="173"/>
      <c r="ALZ18" s="173"/>
      <c r="AMA18" s="173"/>
      <c r="AMB18" s="173"/>
      <c r="AMC18" s="173"/>
      <c r="AMD18" s="173"/>
      <c r="AME18" s="173"/>
      <c r="AMF18" s="173"/>
      <c r="AMG18" s="173"/>
      <c r="AMH18" s="173"/>
      <c r="AMI18" s="173"/>
      <c r="AMJ18" s="173"/>
      <c r="AMK18" s="173"/>
      <c r="AML18" s="173"/>
      <c r="AMM18" s="173"/>
      <c r="AMN18" s="173"/>
      <c r="AMO18" s="173"/>
      <c r="AMP18" s="173"/>
      <c r="AMQ18" s="173"/>
      <c r="AMR18" s="173"/>
      <c r="AMS18" s="173"/>
      <c r="AMT18" s="173"/>
      <c r="AMU18" s="173"/>
      <c r="AMV18" s="173"/>
      <c r="AMW18" s="173"/>
      <c r="AMX18" s="173"/>
      <c r="AMY18" s="173"/>
      <c r="AMZ18" s="173"/>
      <c r="ANA18" s="173"/>
      <c r="ANB18" s="173"/>
      <c r="ANC18" s="173"/>
      <c r="AND18" s="173"/>
      <c r="ANE18" s="173"/>
      <c r="ANF18" s="173"/>
      <c r="ANG18" s="173"/>
      <c r="ANH18" s="173"/>
      <c r="ANI18" s="173"/>
      <c r="ANJ18" s="173"/>
      <c r="ANK18" s="173"/>
      <c r="ANL18" s="173"/>
      <c r="ANM18" s="173"/>
      <c r="ANN18" s="173"/>
      <c r="ANO18" s="173"/>
      <c r="ANP18" s="173"/>
      <c r="ANQ18" s="173"/>
      <c r="ANR18" s="173"/>
      <c r="ANS18" s="173"/>
      <c r="ANT18" s="173"/>
      <c r="ANU18" s="173"/>
      <c r="ANV18" s="173"/>
      <c r="ANW18" s="173"/>
      <c r="ANX18" s="173"/>
      <c r="ANY18" s="173"/>
      <c r="ANZ18" s="173"/>
      <c r="AOA18" s="173"/>
      <c r="AOB18" s="173"/>
      <c r="AOC18" s="173"/>
      <c r="AOD18" s="173"/>
      <c r="AOE18" s="173"/>
      <c r="AOF18" s="173"/>
      <c r="AOG18" s="173"/>
      <c r="AOH18" s="173"/>
      <c r="AOI18" s="173"/>
      <c r="AOJ18" s="173"/>
      <c r="AOK18" s="173"/>
      <c r="AOL18" s="173"/>
      <c r="AOM18" s="173"/>
      <c r="AON18" s="173"/>
      <c r="AOO18" s="173"/>
      <c r="AOP18" s="173"/>
      <c r="AOQ18" s="173"/>
      <c r="AOR18" s="173"/>
      <c r="AOS18" s="173"/>
      <c r="AOT18" s="173"/>
      <c r="AOU18" s="173"/>
      <c r="AOV18" s="173"/>
      <c r="AOW18" s="173"/>
      <c r="AOX18" s="173"/>
      <c r="AOY18" s="173"/>
      <c r="AOZ18" s="173"/>
      <c r="APA18" s="173"/>
      <c r="APB18" s="173"/>
      <c r="APC18" s="173"/>
      <c r="APD18" s="173"/>
      <c r="APE18" s="173"/>
      <c r="APF18" s="173"/>
      <c r="APG18" s="173"/>
      <c r="APH18" s="173"/>
      <c r="API18" s="173"/>
      <c r="APJ18" s="173"/>
      <c r="APK18" s="173"/>
      <c r="APL18" s="173"/>
      <c r="APM18" s="173"/>
      <c r="APN18" s="173"/>
      <c r="APO18" s="173"/>
      <c r="APP18" s="173"/>
      <c r="APQ18" s="173"/>
      <c r="APR18" s="173"/>
      <c r="APS18" s="173"/>
      <c r="APT18" s="173"/>
      <c r="APU18" s="173"/>
      <c r="APV18" s="173"/>
      <c r="APW18" s="173"/>
      <c r="APX18" s="173"/>
      <c r="APY18" s="173"/>
      <c r="APZ18" s="173"/>
      <c r="AQA18" s="173"/>
      <c r="AQB18" s="173"/>
      <c r="AQC18" s="173"/>
      <c r="AQD18" s="173"/>
      <c r="AQE18" s="173"/>
      <c r="AQF18" s="173"/>
      <c r="AQG18" s="173"/>
      <c r="AQH18" s="173"/>
      <c r="AQI18" s="173"/>
      <c r="AQJ18" s="173"/>
      <c r="AQK18" s="173"/>
      <c r="AQL18" s="173"/>
      <c r="AQM18" s="173"/>
      <c r="AQN18" s="173"/>
      <c r="AQO18" s="173"/>
      <c r="AQP18" s="173"/>
      <c r="AQQ18" s="173"/>
      <c r="AQR18" s="173"/>
      <c r="AQS18" s="173"/>
      <c r="AQT18" s="173"/>
      <c r="AQU18" s="173"/>
      <c r="AQV18" s="173"/>
      <c r="AQW18" s="173"/>
      <c r="AQX18" s="173"/>
      <c r="AQY18" s="173"/>
      <c r="AQZ18" s="173"/>
      <c r="ARA18" s="173"/>
      <c r="ARB18" s="173"/>
      <c r="ARC18" s="173"/>
      <c r="ARD18" s="173"/>
      <c r="ARE18" s="173"/>
      <c r="ARF18" s="173"/>
      <c r="ARG18" s="173"/>
      <c r="ARH18" s="173"/>
      <c r="ARI18" s="173"/>
      <c r="ARJ18" s="173"/>
      <c r="ARK18" s="173"/>
      <c r="ARL18" s="173"/>
      <c r="ARM18" s="173"/>
      <c r="ARN18" s="173"/>
      <c r="ARO18" s="173"/>
      <c r="ARP18" s="173"/>
      <c r="ARQ18" s="173"/>
      <c r="ARR18" s="173"/>
      <c r="ARS18" s="173"/>
      <c r="ART18" s="173"/>
      <c r="ARU18" s="173"/>
      <c r="ARV18" s="173"/>
      <c r="ARW18" s="173"/>
      <c r="ARX18" s="173"/>
      <c r="ARY18" s="173"/>
      <c r="ARZ18" s="173"/>
      <c r="ASA18" s="173"/>
      <c r="ASB18" s="173"/>
      <c r="ASC18" s="173"/>
      <c r="ASD18" s="173"/>
      <c r="ASE18" s="173"/>
      <c r="ASF18" s="173"/>
      <c r="ASG18" s="173"/>
      <c r="ASH18" s="173"/>
      <c r="ASI18" s="173"/>
      <c r="ASJ18" s="173"/>
      <c r="ASK18" s="173"/>
      <c r="ASL18" s="173"/>
      <c r="ASM18" s="173"/>
      <c r="ASN18" s="173"/>
      <c r="ASO18" s="173"/>
      <c r="ASP18" s="173"/>
      <c r="ASQ18" s="173"/>
      <c r="ASR18" s="173"/>
      <c r="ASS18" s="173"/>
      <c r="AST18" s="173"/>
      <c r="ASU18" s="173"/>
      <c r="ASV18" s="173"/>
      <c r="ASW18" s="173"/>
      <c r="ASX18" s="173"/>
      <c r="ASY18" s="173"/>
      <c r="ASZ18" s="173"/>
      <c r="ATA18" s="173"/>
      <c r="ATB18" s="173"/>
      <c r="ATC18" s="173"/>
      <c r="ATD18" s="173"/>
      <c r="ATE18" s="173"/>
      <c r="ATF18" s="173"/>
      <c r="ATG18" s="173"/>
      <c r="ATH18" s="173"/>
      <c r="ATI18" s="173"/>
      <c r="ATJ18" s="173"/>
      <c r="ATK18" s="173"/>
      <c r="ATL18" s="173"/>
      <c r="ATM18" s="173"/>
      <c r="ATN18" s="173"/>
      <c r="ATO18" s="173"/>
      <c r="ATP18" s="173"/>
      <c r="ATQ18" s="173"/>
      <c r="ATR18" s="173"/>
      <c r="ATS18" s="173"/>
      <c r="ATT18" s="173"/>
      <c r="ATU18" s="173"/>
      <c r="ATV18" s="173"/>
      <c r="ATW18" s="173"/>
      <c r="ATX18" s="173"/>
      <c r="ATY18" s="173"/>
      <c r="ATZ18" s="173"/>
      <c r="AUA18" s="173"/>
      <c r="AUB18" s="173"/>
      <c r="AUC18" s="173"/>
      <c r="AUD18" s="173"/>
      <c r="AUE18" s="173"/>
      <c r="AUF18" s="173"/>
      <c r="AUG18" s="173"/>
      <c r="AUH18" s="173"/>
      <c r="AUI18" s="173"/>
      <c r="AUJ18" s="173"/>
      <c r="AUK18" s="173"/>
      <c r="AUL18" s="173"/>
      <c r="AUM18" s="173"/>
      <c r="AUN18" s="173"/>
      <c r="AUO18" s="173"/>
      <c r="AUP18" s="173"/>
      <c r="AUQ18" s="173"/>
      <c r="AUR18" s="173"/>
      <c r="AUS18" s="173"/>
      <c r="AUT18" s="173"/>
      <c r="AUU18" s="173"/>
      <c r="AUV18" s="173"/>
      <c r="AUW18" s="173"/>
      <c r="AUX18" s="173"/>
      <c r="AUY18" s="173"/>
      <c r="AUZ18" s="173"/>
      <c r="AVA18" s="173"/>
      <c r="AVB18" s="173"/>
      <c r="AVC18" s="173"/>
      <c r="AVD18" s="173"/>
      <c r="AVE18" s="173"/>
      <c r="AVF18" s="173"/>
      <c r="AVG18" s="173"/>
      <c r="AVH18" s="173"/>
      <c r="AVI18" s="173"/>
      <c r="AVJ18" s="173"/>
      <c r="AVK18" s="173"/>
      <c r="AVL18" s="173"/>
      <c r="AVM18" s="173"/>
      <c r="AVN18" s="173"/>
      <c r="AVO18" s="173"/>
      <c r="AVP18" s="173"/>
      <c r="AVQ18" s="173"/>
      <c r="AVR18" s="173"/>
      <c r="AVS18" s="173"/>
      <c r="AVT18" s="173"/>
      <c r="AVU18" s="173"/>
      <c r="AVV18" s="173"/>
      <c r="AVW18" s="173"/>
      <c r="AVX18" s="173"/>
      <c r="AVY18" s="173"/>
      <c r="AVZ18" s="173"/>
      <c r="AWA18" s="173"/>
      <c r="AWB18" s="173"/>
      <c r="AWC18" s="173"/>
      <c r="AWD18" s="173"/>
      <c r="AWE18" s="173"/>
      <c r="AWF18" s="173"/>
      <c r="AWG18" s="173"/>
      <c r="AWH18" s="173"/>
      <c r="AWI18" s="173"/>
      <c r="AWJ18" s="173"/>
      <c r="AWK18" s="173"/>
      <c r="AWL18" s="173"/>
      <c r="AWM18" s="173"/>
      <c r="AWN18" s="173"/>
      <c r="AWO18" s="173"/>
      <c r="AWP18" s="173"/>
      <c r="AWQ18" s="173"/>
      <c r="AWR18" s="173"/>
      <c r="AWS18" s="173"/>
      <c r="AWT18" s="173"/>
      <c r="AWU18" s="173"/>
      <c r="AWV18" s="173"/>
      <c r="AWW18" s="173"/>
      <c r="AWX18" s="173"/>
      <c r="AWY18" s="173"/>
      <c r="AWZ18" s="173"/>
      <c r="AXA18" s="173"/>
      <c r="AXB18" s="173"/>
      <c r="AXC18" s="173"/>
      <c r="AXD18" s="173"/>
      <c r="AXE18" s="173"/>
      <c r="AXF18" s="173"/>
      <c r="AXG18" s="173"/>
      <c r="AXH18" s="173"/>
      <c r="AXI18" s="173"/>
      <c r="AXJ18" s="173"/>
      <c r="AXK18" s="173"/>
      <c r="AXL18" s="173"/>
      <c r="AXM18" s="173"/>
      <c r="AXN18" s="173"/>
      <c r="AXO18" s="173"/>
      <c r="AXP18" s="173"/>
      <c r="AXQ18" s="173"/>
      <c r="AXR18" s="173"/>
      <c r="AXS18" s="173"/>
      <c r="AXT18" s="173"/>
      <c r="AXU18" s="173"/>
      <c r="AXV18" s="173"/>
      <c r="AXW18" s="173"/>
      <c r="AXX18" s="173"/>
      <c r="AXY18" s="173"/>
      <c r="AXZ18" s="173"/>
      <c r="AYA18" s="173"/>
      <c r="AYB18" s="173"/>
      <c r="AYC18" s="173"/>
      <c r="AYD18" s="173"/>
      <c r="AYE18" s="173"/>
      <c r="AYF18" s="173"/>
      <c r="AYG18" s="173"/>
      <c r="AYH18" s="173"/>
      <c r="AYI18" s="173"/>
      <c r="AYJ18" s="173"/>
      <c r="AYK18" s="173"/>
      <c r="AYL18" s="173"/>
      <c r="AYM18" s="173"/>
      <c r="AYN18" s="173"/>
      <c r="AYO18" s="173"/>
      <c r="AYP18" s="173"/>
      <c r="AYQ18" s="173"/>
      <c r="AYR18" s="173"/>
      <c r="AYS18" s="173"/>
      <c r="AYT18" s="173"/>
      <c r="AYU18" s="173"/>
      <c r="AYV18" s="173"/>
      <c r="AYW18" s="173"/>
      <c r="AYX18" s="173"/>
      <c r="AYY18" s="173"/>
      <c r="AYZ18" s="173"/>
      <c r="AZA18" s="173"/>
      <c r="AZB18" s="173"/>
      <c r="AZC18" s="173"/>
      <c r="AZD18" s="173"/>
      <c r="AZE18" s="173"/>
      <c r="AZF18" s="173"/>
      <c r="AZG18" s="173"/>
      <c r="AZH18" s="173"/>
      <c r="AZI18" s="173"/>
      <c r="AZJ18" s="173"/>
      <c r="AZK18" s="173"/>
    </row>
    <row r="19" spans="1:1363" s="172" customFormat="1" ht="12.75">
      <c r="A19" s="332" t="s">
        <v>1394</v>
      </c>
      <c r="B19" s="333" t="s">
        <v>1395</v>
      </c>
      <c r="C19" s="334" t="s">
        <v>1369</v>
      </c>
      <c r="D19" s="335">
        <v>1</v>
      </c>
      <c r="E19" s="335"/>
      <c r="F19" s="336"/>
      <c r="G19" s="170"/>
      <c r="H19" s="175"/>
      <c r="I19" s="174"/>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173"/>
      <c r="EN19" s="173"/>
      <c r="EO19" s="173"/>
      <c r="EP19" s="173"/>
      <c r="EQ19" s="173"/>
      <c r="ER19" s="173"/>
      <c r="ES19" s="173"/>
      <c r="ET19" s="173"/>
      <c r="EU19" s="173"/>
      <c r="EV19" s="173"/>
      <c r="EW19" s="173"/>
      <c r="EX19" s="173"/>
      <c r="EY19" s="173"/>
      <c r="EZ19" s="173"/>
      <c r="FA19" s="173"/>
      <c r="FB19" s="173"/>
      <c r="FC19" s="173"/>
      <c r="FD19" s="173"/>
      <c r="FE19" s="173"/>
      <c r="FF19" s="173"/>
      <c r="FG19" s="173"/>
      <c r="FH19" s="173"/>
      <c r="FI19" s="173"/>
      <c r="FJ19" s="173"/>
      <c r="FK19" s="173"/>
      <c r="FL19" s="173"/>
      <c r="FM19" s="173"/>
      <c r="FN19" s="173"/>
      <c r="FO19" s="173"/>
      <c r="FP19" s="173"/>
      <c r="FQ19" s="173"/>
      <c r="FR19" s="173"/>
      <c r="FS19" s="173"/>
      <c r="FT19" s="173"/>
      <c r="FU19" s="173"/>
      <c r="FV19" s="173"/>
      <c r="FW19" s="173"/>
      <c r="FX19" s="173"/>
      <c r="FY19" s="173"/>
      <c r="FZ19" s="173"/>
      <c r="GA19" s="173"/>
      <c r="GB19" s="173"/>
      <c r="GC19" s="173"/>
      <c r="GD19" s="173"/>
      <c r="GE19" s="173"/>
      <c r="GF19" s="173"/>
      <c r="GG19" s="173"/>
      <c r="GH19" s="173"/>
      <c r="GI19" s="173"/>
      <c r="GJ19" s="173"/>
      <c r="GK19" s="173"/>
      <c r="GL19" s="173"/>
      <c r="GM19" s="173"/>
      <c r="GN19" s="173"/>
      <c r="GO19" s="173"/>
      <c r="GP19" s="173"/>
      <c r="GQ19" s="173"/>
      <c r="GR19" s="173"/>
      <c r="GS19" s="173"/>
      <c r="GT19" s="173"/>
      <c r="GU19" s="173"/>
      <c r="GV19" s="173"/>
      <c r="GW19" s="173"/>
      <c r="GX19" s="173"/>
      <c r="GY19" s="173"/>
      <c r="GZ19" s="173"/>
      <c r="HA19" s="173"/>
      <c r="HB19" s="173"/>
      <c r="HC19" s="173"/>
      <c r="HD19" s="173"/>
      <c r="HE19" s="173"/>
      <c r="HF19" s="173"/>
      <c r="HG19" s="173"/>
      <c r="HH19" s="173"/>
      <c r="HI19" s="173"/>
      <c r="HJ19" s="173"/>
      <c r="HK19" s="173"/>
      <c r="HL19" s="173"/>
      <c r="HM19" s="173"/>
      <c r="HN19" s="173"/>
      <c r="HO19" s="173"/>
      <c r="HP19" s="173"/>
      <c r="HQ19" s="173"/>
      <c r="HR19" s="173"/>
      <c r="HS19" s="173"/>
      <c r="HT19" s="173"/>
      <c r="HU19" s="173"/>
      <c r="HV19" s="173"/>
      <c r="HW19" s="173"/>
      <c r="HX19" s="173"/>
      <c r="HY19" s="173"/>
      <c r="HZ19" s="173"/>
      <c r="IA19" s="173"/>
      <c r="IB19" s="173"/>
      <c r="IC19" s="173"/>
      <c r="ID19" s="173"/>
      <c r="IE19" s="173"/>
      <c r="IF19" s="173"/>
      <c r="IG19" s="173"/>
      <c r="IH19" s="173"/>
      <c r="II19" s="173"/>
      <c r="IJ19" s="173"/>
      <c r="IK19" s="173"/>
      <c r="IL19" s="173"/>
      <c r="IM19" s="173"/>
      <c r="IN19" s="173"/>
      <c r="IO19" s="173"/>
      <c r="IP19" s="173"/>
      <c r="IQ19" s="173"/>
      <c r="IR19" s="173"/>
      <c r="IS19" s="173"/>
      <c r="IT19" s="173"/>
      <c r="IU19" s="173"/>
      <c r="IV19" s="173"/>
      <c r="IW19" s="173"/>
      <c r="IX19" s="173"/>
      <c r="IY19" s="173"/>
      <c r="IZ19" s="173"/>
      <c r="JA19" s="173"/>
      <c r="JB19" s="173"/>
      <c r="JC19" s="173"/>
      <c r="JD19" s="173"/>
      <c r="JE19" s="173"/>
      <c r="JF19" s="173"/>
      <c r="JG19" s="173"/>
      <c r="JH19" s="173"/>
      <c r="JI19" s="173"/>
      <c r="JJ19" s="173"/>
      <c r="JK19" s="173"/>
      <c r="JL19" s="173"/>
      <c r="JM19" s="173"/>
      <c r="JN19" s="173"/>
      <c r="JO19" s="173"/>
      <c r="JP19" s="173"/>
      <c r="JQ19" s="173"/>
      <c r="JR19" s="173"/>
      <c r="JS19" s="173"/>
      <c r="JT19" s="173"/>
      <c r="JU19" s="173"/>
      <c r="JV19" s="173"/>
      <c r="JW19" s="173"/>
      <c r="JX19" s="173"/>
      <c r="JY19" s="173"/>
      <c r="JZ19" s="173"/>
      <c r="KA19" s="173"/>
      <c r="KB19" s="173"/>
      <c r="KC19" s="173"/>
      <c r="KD19" s="173"/>
      <c r="KE19" s="173"/>
      <c r="KF19" s="173"/>
      <c r="KG19" s="173"/>
      <c r="KH19" s="173"/>
      <c r="KI19" s="173"/>
      <c r="KJ19" s="173"/>
      <c r="KK19" s="173"/>
      <c r="KL19" s="173"/>
      <c r="KM19" s="173"/>
      <c r="KN19" s="173"/>
      <c r="KO19" s="173"/>
      <c r="KP19" s="173"/>
      <c r="KQ19" s="173"/>
      <c r="KR19" s="173"/>
      <c r="KS19" s="173"/>
      <c r="KT19" s="173"/>
      <c r="KU19" s="173"/>
      <c r="KV19" s="173"/>
      <c r="KW19" s="173"/>
      <c r="KX19" s="173"/>
      <c r="KY19" s="173"/>
      <c r="KZ19" s="173"/>
      <c r="LA19" s="173"/>
      <c r="LB19" s="173"/>
      <c r="LC19" s="173"/>
      <c r="LD19" s="173"/>
      <c r="LE19" s="173"/>
      <c r="LF19" s="173"/>
      <c r="LG19" s="173"/>
      <c r="LH19" s="173"/>
      <c r="LI19" s="173"/>
      <c r="LJ19" s="173"/>
      <c r="LK19" s="173"/>
      <c r="LL19" s="173"/>
      <c r="LM19" s="173"/>
      <c r="LN19" s="173"/>
      <c r="LO19" s="173"/>
      <c r="LP19" s="173"/>
      <c r="LQ19" s="173"/>
      <c r="LR19" s="173"/>
      <c r="LS19" s="173"/>
      <c r="LT19" s="173"/>
      <c r="LU19" s="173"/>
      <c r="LV19" s="173"/>
      <c r="LW19" s="173"/>
      <c r="LX19" s="173"/>
      <c r="LY19" s="173"/>
      <c r="LZ19" s="173"/>
      <c r="MA19" s="173"/>
      <c r="MB19" s="173"/>
      <c r="MC19" s="173"/>
      <c r="MD19" s="173"/>
      <c r="ME19" s="173"/>
      <c r="MF19" s="173"/>
      <c r="MG19" s="173"/>
      <c r="MH19" s="173"/>
      <c r="MI19" s="173"/>
      <c r="MJ19" s="173"/>
      <c r="MK19" s="173"/>
      <c r="ML19" s="173"/>
      <c r="MM19" s="173"/>
      <c r="MN19" s="173"/>
      <c r="MO19" s="173"/>
      <c r="MP19" s="173"/>
      <c r="MQ19" s="173"/>
      <c r="MR19" s="173"/>
      <c r="MS19" s="173"/>
      <c r="MT19" s="173"/>
      <c r="MU19" s="173"/>
      <c r="MV19" s="173"/>
      <c r="MW19" s="173"/>
      <c r="MX19" s="173"/>
      <c r="MY19" s="173"/>
      <c r="MZ19" s="173"/>
      <c r="NA19" s="173"/>
      <c r="NB19" s="173"/>
      <c r="NC19" s="173"/>
      <c r="ND19" s="173"/>
      <c r="NE19" s="173"/>
      <c r="NF19" s="173"/>
      <c r="NG19" s="173"/>
      <c r="NH19" s="173"/>
      <c r="NI19" s="173"/>
      <c r="NJ19" s="173"/>
      <c r="NK19" s="173"/>
      <c r="NL19" s="173"/>
      <c r="NM19" s="173"/>
      <c r="NN19" s="173"/>
      <c r="NO19" s="173"/>
      <c r="NP19" s="173"/>
      <c r="NQ19" s="173"/>
      <c r="NR19" s="173"/>
      <c r="NS19" s="173"/>
      <c r="NT19" s="173"/>
      <c r="NU19" s="173"/>
      <c r="NV19" s="173"/>
      <c r="NW19" s="173"/>
      <c r="NX19" s="173"/>
      <c r="NY19" s="173"/>
      <c r="NZ19" s="173"/>
      <c r="OA19" s="173"/>
      <c r="OB19" s="173"/>
      <c r="OC19" s="173"/>
      <c r="OD19" s="173"/>
      <c r="OE19" s="173"/>
      <c r="OF19" s="173"/>
      <c r="OG19" s="173"/>
      <c r="OH19" s="173"/>
      <c r="OI19" s="173"/>
      <c r="OJ19" s="173"/>
      <c r="OK19" s="173"/>
      <c r="OL19" s="173"/>
      <c r="OM19" s="173"/>
      <c r="ON19" s="173"/>
      <c r="OO19" s="173"/>
      <c r="OP19" s="173"/>
      <c r="OQ19" s="173"/>
      <c r="OR19" s="173"/>
      <c r="OS19" s="173"/>
      <c r="OT19" s="173"/>
      <c r="OU19" s="173"/>
      <c r="OV19" s="173"/>
      <c r="OW19" s="173"/>
      <c r="OX19" s="173"/>
      <c r="OY19" s="173"/>
      <c r="OZ19" s="173"/>
      <c r="PA19" s="173"/>
      <c r="PB19" s="173"/>
      <c r="PC19" s="173"/>
      <c r="PD19" s="173"/>
      <c r="PE19" s="173"/>
      <c r="PF19" s="173"/>
      <c r="PG19" s="173"/>
      <c r="PH19" s="173"/>
      <c r="PI19" s="173"/>
      <c r="PJ19" s="173"/>
      <c r="PK19" s="173"/>
      <c r="PL19" s="173"/>
      <c r="PM19" s="173"/>
      <c r="PN19" s="173"/>
      <c r="PO19" s="173"/>
      <c r="PP19" s="173"/>
      <c r="PQ19" s="173"/>
      <c r="PR19" s="173"/>
      <c r="PS19" s="173"/>
      <c r="PT19" s="173"/>
      <c r="PU19" s="173"/>
      <c r="PV19" s="173"/>
      <c r="PW19" s="173"/>
      <c r="PX19" s="173"/>
      <c r="PY19" s="173"/>
      <c r="PZ19" s="173"/>
      <c r="QA19" s="173"/>
      <c r="QB19" s="173"/>
      <c r="QC19" s="173"/>
      <c r="QD19" s="173"/>
      <c r="QE19" s="173"/>
      <c r="QF19" s="173"/>
      <c r="QG19" s="173"/>
      <c r="QH19" s="173"/>
      <c r="QI19" s="173"/>
      <c r="QJ19" s="173"/>
      <c r="QK19" s="173"/>
      <c r="QL19" s="173"/>
      <c r="QM19" s="173"/>
      <c r="QN19" s="173"/>
      <c r="QO19" s="173"/>
      <c r="QP19" s="173"/>
      <c r="QQ19" s="173"/>
      <c r="QR19" s="173"/>
      <c r="QS19" s="173"/>
      <c r="QT19" s="173"/>
      <c r="QU19" s="173"/>
      <c r="QV19" s="173"/>
      <c r="QW19" s="173"/>
      <c r="QX19" s="173"/>
      <c r="QY19" s="173"/>
      <c r="QZ19" s="173"/>
      <c r="RA19" s="173"/>
      <c r="RB19" s="173"/>
      <c r="RC19" s="173"/>
      <c r="RD19" s="173"/>
      <c r="RE19" s="173"/>
      <c r="RF19" s="173"/>
      <c r="RG19" s="173"/>
      <c r="RH19" s="173"/>
      <c r="RI19" s="173"/>
      <c r="RJ19" s="173"/>
      <c r="RK19" s="173"/>
      <c r="RL19" s="173"/>
      <c r="RM19" s="173"/>
      <c r="RN19" s="173"/>
      <c r="RO19" s="173"/>
      <c r="RP19" s="173"/>
      <c r="RQ19" s="173"/>
      <c r="RR19" s="173"/>
      <c r="RS19" s="173"/>
      <c r="RT19" s="173"/>
      <c r="RU19" s="173"/>
      <c r="RV19" s="173"/>
      <c r="RW19" s="173"/>
      <c r="RX19" s="173"/>
      <c r="RY19" s="173"/>
      <c r="RZ19" s="173"/>
      <c r="SA19" s="173"/>
      <c r="SB19" s="173"/>
      <c r="SC19" s="173"/>
      <c r="SD19" s="173"/>
      <c r="SE19" s="173"/>
      <c r="SF19" s="173"/>
      <c r="SG19" s="173"/>
      <c r="SH19" s="173"/>
      <c r="SI19" s="173"/>
      <c r="SJ19" s="173"/>
      <c r="SK19" s="173"/>
      <c r="SL19" s="173"/>
      <c r="SM19" s="173"/>
      <c r="SN19" s="173"/>
      <c r="SO19" s="173"/>
      <c r="SP19" s="173"/>
      <c r="SQ19" s="173"/>
      <c r="SR19" s="173"/>
      <c r="SS19" s="173"/>
      <c r="ST19" s="173"/>
      <c r="SU19" s="173"/>
      <c r="SV19" s="173"/>
      <c r="SW19" s="173"/>
      <c r="SX19" s="173"/>
      <c r="SY19" s="173"/>
      <c r="SZ19" s="173"/>
      <c r="TA19" s="173"/>
      <c r="TB19" s="173"/>
      <c r="TC19" s="173"/>
      <c r="TD19" s="173"/>
      <c r="TE19" s="173"/>
      <c r="TF19" s="173"/>
      <c r="TG19" s="173"/>
      <c r="TH19" s="173"/>
      <c r="TI19" s="173"/>
      <c r="TJ19" s="173"/>
      <c r="TK19" s="173"/>
      <c r="TL19" s="173"/>
      <c r="TM19" s="173"/>
      <c r="TN19" s="173"/>
      <c r="TO19" s="173"/>
      <c r="TP19" s="173"/>
      <c r="TQ19" s="173"/>
      <c r="TR19" s="173"/>
      <c r="TS19" s="173"/>
      <c r="TT19" s="173"/>
      <c r="TU19" s="173"/>
      <c r="TV19" s="173"/>
      <c r="TW19" s="173"/>
      <c r="TX19" s="173"/>
      <c r="TY19" s="173"/>
      <c r="TZ19" s="173"/>
      <c r="UA19" s="173"/>
      <c r="UB19" s="173"/>
      <c r="UC19" s="173"/>
      <c r="UD19" s="173"/>
      <c r="UE19" s="173"/>
      <c r="UF19" s="173"/>
      <c r="UG19" s="173"/>
      <c r="UH19" s="173"/>
      <c r="UI19" s="173"/>
      <c r="UJ19" s="173"/>
      <c r="UK19" s="173"/>
      <c r="UL19" s="173"/>
      <c r="UM19" s="173"/>
      <c r="UN19" s="173"/>
      <c r="UO19" s="173"/>
      <c r="UP19" s="173"/>
      <c r="UQ19" s="173"/>
      <c r="UR19" s="173"/>
      <c r="US19" s="173"/>
      <c r="UT19" s="173"/>
      <c r="UU19" s="173"/>
      <c r="UV19" s="173"/>
      <c r="UW19" s="173"/>
      <c r="UX19" s="173"/>
      <c r="UY19" s="173"/>
      <c r="UZ19" s="173"/>
      <c r="VA19" s="173"/>
      <c r="VB19" s="173"/>
      <c r="VC19" s="173"/>
      <c r="VD19" s="173"/>
      <c r="VE19" s="173"/>
      <c r="VF19" s="173"/>
      <c r="VG19" s="173"/>
      <c r="VH19" s="173"/>
      <c r="VI19" s="173"/>
      <c r="VJ19" s="173"/>
      <c r="VK19" s="173"/>
      <c r="VL19" s="173"/>
      <c r="VM19" s="173"/>
      <c r="VN19" s="173"/>
      <c r="VO19" s="173"/>
      <c r="VP19" s="173"/>
      <c r="VQ19" s="173"/>
      <c r="VR19" s="173"/>
      <c r="VS19" s="173"/>
      <c r="VT19" s="173"/>
      <c r="VU19" s="173"/>
      <c r="VV19" s="173"/>
      <c r="VW19" s="173"/>
      <c r="VX19" s="173"/>
      <c r="VY19" s="173"/>
      <c r="VZ19" s="173"/>
      <c r="WA19" s="173"/>
      <c r="WB19" s="173"/>
      <c r="WC19" s="173"/>
      <c r="WD19" s="173"/>
      <c r="WE19" s="173"/>
      <c r="WF19" s="173"/>
      <c r="WG19" s="173"/>
      <c r="WH19" s="173"/>
      <c r="WI19" s="173"/>
      <c r="WJ19" s="173"/>
      <c r="WK19" s="173"/>
      <c r="WL19" s="173"/>
      <c r="WM19" s="173"/>
      <c r="WN19" s="173"/>
      <c r="WO19" s="173"/>
      <c r="WP19" s="173"/>
      <c r="WQ19" s="173"/>
      <c r="WR19" s="173"/>
      <c r="WS19" s="173"/>
      <c r="WT19" s="173"/>
      <c r="WU19" s="173"/>
      <c r="WV19" s="173"/>
      <c r="WW19" s="173"/>
      <c r="WX19" s="173"/>
      <c r="WY19" s="173"/>
      <c r="WZ19" s="173"/>
      <c r="XA19" s="173"/>
      <c r="XB19" s="173"/>
      <c r="XC19" s="173"/>
      <c r="XD19" s="173"/>
      <c r="XE19" s="173"/>
      <c r="XF19" s="173"/>
      <c r="XG19" s="173"/>
      <c r="XH19" s="173"/>
      <c r="XI19" s="173"/>
      <c r="XJ19" s="173"/>
      <c r="XK19" s="173"/>
      <c r="XL19" s="173"/>
      <c r="XM19" s="173"/>
      <c r="XN19" s="173"/>
      <c r="XO19" s="173"/>
      <c r="XP19" s="173"/>
      <c r="XQ19" s="173"/>
      <c r="XR19" s="173"/>
      <c r="XS19" s="173"/>
      <c r="XT19" s="173"/>
      <c r="XU19" s="173"/>
      <c r="XV19" s="173"/>
      <c r="XW19" s="173"/>
      <c r="XX19" s="173"/>
      <c r="XY19" s="173"/>
      <c r="XZ19" s="173"/>
      <c r="YA19" s="173"/>
      <c r="YB19" s="173"/>
      <c r="YC19" s="173"/>
      <c r="YD19" s="173"/>
      <c r="YE19" s="173"/>
      <c r="YF19" s="173"/>
      <c r="YG19" s="173"/>
      <c r="YH19" s="173"/>
      <c r="YI19" s="173"/>
      <c r="YJ19" s="173"/>
      <c r="YK19" s="173"/>
      <c r="YL19" s="173"/>
      <c r="YM19" s="173"/>
      <c r="YN19" s="173"/>
      <c r="YO19" s="173"/>
      <c r="YP19" s="173"/>
      <c r="YQ19" s="173"/>
      <c r="YR19" s="173"/>
      <c r="YS19" s="173"/>
      <c r="YT19" s="173"/>
      <c r="YU19" s="173"/>
      <c r="YV19" s="173"/>
      <c r="YW19" s="173"/>
      <c r="YX19" s="173"/>
      <c r="YY19" s="173"/>
      <c r="YZ19" s="173"/>
      <c r="ZA19" s="173"/>
      <c r="ZB19" s="173"/>
      <c r="ZC19" s="173"/>
      <c r="ZD19" s="173"/>
      <c r="ZE19" s="173"/>
      <c r="ZF19" s="173"/>
      <c r="ZG19" s="173"/>
      <c r="ZH19" s="173"/>
      <c r="ZI19" s="173"/>
      <c r="ZJ19" s="173"/>
      <c r="ZK19" s="173"/>
      <c r="ZL19" s="173"/>
      <c r="ZM19" s="173"/>
      <c r="ZN19" s="173"/>
      <c r="ZO19" s="173"/>
      <c r="ZP19" s="173"/>
      <c r="ZQ19" s="173"/>
      <c r="ZR19" s="173"/>
      <c r="ZS19" s="173"/>
      <c r="ZT19" s="173"/>
      <c r="ZU19" s="173"/>
      <c r="ZV19" s="173"/>
      <c r="ZW19" s="173"/>
      <c r="ZX19" s="173"/>
      <c r="ZY19" s="173"/>
      <c r="ZZ19" s="173"/>
      <c r="AAA19" s="173"/>
      <c r="AAB19" s="173"/>
      <c r="AAC19" s="173"/>
      <c r="AAD19" s="173"/>
      <c r="AAE19" s="173"/>
      <c r="AAF19" s="173"/>
      <c r="AAG19" s="173"/>
      <c r="AAH19" s="173"/>
      <c r="AAI19" s="173"/>
      <c r="AAJ19" s="173"/>
      <c r="AAK19" s="173"/>
      <c r="AAL19" s="173"/>
      <c r="AAM19" s="173"/>
      <c r="AAN19" s="173"/>
      <c r="AAO19" s="173"/>
      <c r="AAP19" s="173"/>
      <c r="AAQ19" s="173"/>
      <c r="AAR19" s="173"/>
      <c r="AAS19" s="173"/>
      <c r="AAT19" s="173"/>
      <c r="AAU19" s="173"/>
      <c r="AAV19" s="173"/>
      <c r="AAW19" s="173"/>
      <c r="AAX19" s="173"/>
      <c r="AAY19" s="173"/>
      <c r="AAZ19" s="173"/>
      <c r="ABA19" s="173"/>
      <c r="ABB19" s="173"/>
      <c r="ABC19" s="173"/>
      <c r="ABD19" s="173"/>
      <c r="ABE19" s="173"/>
      <c r="ABF19" s="173"/>
      <c r="ABG19" s="173"/>
      <c r="ABH19" s="173"/>
      <c r="ABI19" s="173"/>
      <c r="ABJ19" s="173"/>
      <c r="ABK19" s="173"/>
      <c r="ABL19" s="173"/>
      <c r="ABM19" s="173"/>
      <c r="ABN19" s="173"/>
      <c r="ABO19" s="173"/>
      <c r="ABP19" s="173"/>
      <c r="ABQ19" s="173"/>
      <c r="ABR19" s="173"/>
      <c r="ABS19" s="173"/>
      <c r="ABT19" s="173"/>
      <c r="ABU19" s="173"/>
      <c r="ABV19" s="173"/>
      <c r="ABW19" s="173"/>
      <c r="ABX19" s="173"/>
      <c r="ABY19" s="173"/>
      <c r="ABZ19" s="173"/>
      <c r="ACA19" s="173"/>
      <c r="ACB19" s="173"/>
      <c r="ACC19" s="173"/>
      <c r="ACD19" s="173"/>
      <c r="ACE19" s="173"/>
      <c r="ACF19" s="173"/>
      <c r="ACG19" s="173"/>
      <c r="ACH19" s="173"/>
      <c r="ACI19" s="173"/>
      <c r="ACJ19" s="173"/>
      <c r="ACK19" s="173"/>
      <c r="ACL19" s="173"/>
      <c r="ACM19" s="173"/>
      <c r="ACN19" s="173"/>
      <c r="ACO19" s="173"/>
      <c r="ACP19" s="173"/>
      <c r="ACQ19" s="173"/>
      <c r="ACR19" s="173"/>
      <c r="ACS19" s="173"/>
      <c r="ACT19" s="173"/>
      <c r="ACU19" s="173"/>
      <c r="ACV19" s="173"/>
      <c r="ACW19" s="173"/>
      <c r="ACX19" s="173"/>
      <c r="ACY19" s="173"/>
      <c r="ACZ19" s="173"/>
      <c r="ADA19" s="173"/>
      <c r="ADB19" s="173"/>
      <c r="ADC19" s="173"/>
      <c r="ADD19" s="173"/>
      <c r="ADE19" s="173"/>
      <c r="ADF19" s="173"/>
      <c r="ADG19" s="173"/>
      <c r="ADH19" s="173"/>
      <c r="ADI19" s="173"/>
      <c r="ADJ19" s="173"/>
      <c r="ADK19" s="173"/>
      <c r="ADL19" s="173"/>
      <c r="ADM19" s="173"/>
      <c r="ADN19" s="173"/>
      <c r="ADO19" s="173"/>
      <c r="ADP19" s="173"/>
      <c r="ADQ19" s="173"/>
      <c r="ADR19" s="173"/>
      <c r="ADS19" s="173"/>
      <c r="ADT19" s="173"/>
      <c r="ADU19" s="173"/>
      <c r="ADV19" s="173"/>
      <c r="ADW19" s="173"/>
      <c r="ADX19" s="173"/>
      <c r="ADY19" s="173"/>
      <c r="ADZ19" s="173"/>
      <c r="AEA19" s="173"/>
      <c r="AEB19" s="173"/>
      <c r="AEC19" s="173"/>
      <c r="AED19" s="173"/>
      <c r="AEE19" s="173"/>
      <c r="AEF19" s="173"/>
      <c r="AEG19" s="173"/>
      <c r="AEH19" s="173"/>
      <c r="AEI19" s="173"/>
      <c r="AEJ19" s="173"/>
      <c r="AEK19" s="173"/>
      <c r="AEL19" s="173"/>
      <c r="AEM19" s="173"/>
      <c r="AEN19" s="173"/>
      <c r="AEO19" s="173"/>
      <c r="AEP19" s="173"/>
      <c r="AEQ19" s="173"/>
      <c r="AER19" s="173"/>
      <c r="AES19" s="173"/>
      <c r="AET19" s="173"/>
      <c r="AEU19" s="173"/>
      <c r="AEV19" s="173"/>
      <c r="AEW19" s="173"/>
      <c r="AEX19" s="173"/>
      <c r="AEY19" s="173"/>
      <c r="AEZ19" s="173"/>
      <c r="AFA19" s="173"/>
      <c r="AFB19" s="173"/>
      <c r="AFC19" s="173"/>
      <c r="AFD19" s="173"/>
      <c r="AFE19" s="173"/>
      <c r="AFF19" s="173"/>
      <c r="AFG19" s="173"/>
      <c r="AFH19" s="173"/>
      <c r="AFI19" s="173"/>
      <c r="AFJ19" s="173"/>
      <c r="AFK19" s="173"/>
      <c r="AFL19" s="173"/>
      <c r="AFM19" s="173"/>
      <c r="AFN19" s="173"/>
      <c r="AFO19" s="173"/>
      <c r="AFP19" s="173"/>
      <c r="AFQ19" s="173"/>
      <c r="AFR19" s="173"/>
      <c r="AFS19" s="173"/>
      <c r="AFT19" s="173"/>
      <c r="AFU19" s="173"/>
      <c r="AFV19" s="173"/>
      <c r="AFW19" s="173"/>
      <c r="AFX19" s="173"/>
      <c r="AFY19" s="173"/>
      <c r="AFZ19" s="173"/>
      <c r="AGA19" s="173"/>
      <c r="AGB19" s="173"/>
      <c r="AGC19" s="173"/>
      <c r="AGD19" s="173"/>
      <c r="AGE19" s="173"/>
      <c r="AGF19" s="173"/>
      <c r="AGG19" s="173"/>
      <c r="AGH19" s="173"/>
      <c r="AGI19" s="173"/>
      <c r="AGJ19" s="173"/>
      <c r="AGK19" s="173"/>
      <c r="AGL19" s="173"/>
      <c r="AGM19" s="173"/>
      <c r="AGN19" s="173"/>
      <c r="AGO19" s="173"/>
      <c r="AGP19" s="173"/>
      <c r="AGQ19" s="173"/>
      <c r="AGR19" s="173"/>
      <c r="AGS19" s="173"/>
      <c r="AGT19" s="173"/>
      <c r="AGU19" s="173"/>
      <c r="AGV19" s="173"/>
      <c r="AGW19" s="173"/>
      <c r="AGX19" s="173"/>
      <c r="AGY19" s="173"/>
      <c r="AGZ19" s="173"/>
      <c r="AHA19" s="173"/>
      <c r="AHB19" s="173"/>
      <c r="AHC19" s="173"/>
      <c r="AHD19" s="173"/>
      <c r="AHE19" s="173"/>
      <c r="AHF19" s="173"/>
      <c r="AHG19" s="173"/>
      <c r="AHH19" s="173"/>
      <c r="AHI19" s="173"/>
      <c r="AHJ19" s="173"/>
      <c r="AHK19" s="173"/>
      <c r="AHL19" s="173"/>
      <c r="AHM19" s="173"/>
      <c r="AHN19" s="173"/>
      <c r="AHO19" s="173"/>
      <c r="AHP19" s="173"/>
      <c r="AHQ19" s="173"/>
      <c r="AHR19" s="173"/>
      <c r="AHS19" s="173"/>
      <c r="AHT19" s="173"/>
      <c r="AHU19" s="173"/>
      <c r="AHV19" s="173"/>
      <c r="AHW19" s="173"/>
      <c r="AHX19" s="173"/>
      <c r="AHY19" s="173"/>
      <c r="AHZ19" s="173"/>
      <c r="AIA19" s="173"/>
      <c r="AIB19" s="173"/>
      <c r="AIC19" s="173"/>
      <c r="AID19" s="173"/>
      <c r="AIE19" s="173"/>
      <c r="AIF19" s="173"/>
      <c r="AIG19" s="173"/>
      <c r="AIH19" s="173"/>
      <c r="AII19" s="173"/>
      <c r="AIJ19" s="173"/>
      <c r="AIK19" s="173"/>
      <c r="AIL19" s="173"/>
      <c r="AIM19" s="173"/>
      <c r="AIN19" s="173"/>
      <c r="AIO19" s="173"/>
      <c r="AIP19" s="173"/>
      <c r="AIQ19" s="173"/>
      <c r="AIR19" s="173"/>
      <c r="AIS19" s="173"/>
      <c r="AIT19" s="173"/>
      <c r="AIU19" s="173"/>
      <c r="AIV19" s="173"/>
      <c r="AIW19" s="173"/>
      <c r="AIX19" s="173"/>
      <c r="AIY19" s="173"/>
      <c r="AIZ19" s="173"/>
      <c r="AJA19" s="173"/>
      <c r="AJB19" s="173"/>
      <c r="AJC19" s="173"/>
      <c r="AJD19" s="173"/>
      <c r="AJE19" s="173"/>
      <c r="AJF19" s="173"/>
      <c r="AJG19" s="173"/>
      <c r="AJH19" s="173"/>
      <c r="AJI19" s="173"/>
      <c r="AJJ19" s="173"/>
      <c r="AJK19" s="173"/>
      <c r="AJL19" s="173"/>
      <c r="AJM19" s="173"/>
      <c r="AJN19" s="173"/>
      <c r="AJO19" s="173"/>
      <c r="AJP19" s="173"/>
      <c r="AJQ19" s="173"/>
      <c r="AJR19" s="173"/>
      <c r="AJS19" s="173"/>
      <c r="AJT19" s="173"/>
      <c r="AJU19" s="173"/>
      <c r="AJV19" s="173"/>
      <c r="AJW19" s="173"/>
      <c r="AJX19" s="173"/>
      <c r="AJY19" s="173"/>
      <c r="AJZ19" s="173"/>
      <c r="AKA19" s="173"/>
      <c r="AKB19" s="173"/>
      <c r="AKC19" s="173"/>
      <c r="AKD19" s="173"/>
      <c r="AKE19" s="173"/>
      <c r="AKF19" s="173"/>
      <c r="AKG19" s="173"/>
      <c r="AKH19" s="173"/>
      <c r="AKI19" s="173"/>
      <c r="AKJ19" s="173"/>
      <c r="AKK19" s="173"/>
      <c r="AKL19" s="173"/>
      <c r="AKM19" s="173"/>
      <c r="AKN19" s="173"/>
      <c r="AKO19" s="173"/>
      <c r="AKP19" s="173"/>
      <c r="AKQ19" s="173"/>
      <c r="AKR19" s="173"/>
      <c r="AKS19" s="173"/>
      <c r="AKT19" s="173"/>
      <c r="AKU19" s="173"/>
      <c r="AKV19" s="173"/>
      <c r="AKW19" s="173"/>
      <c r="AKX19" s="173"/>
      <c r="AKY19" s="173"/>
      <c r="AKZ19" s="173"/>
      <c r="ALA19" s="173"/>
      <c r="ALB19" s="173"/>
      <c r="ALC19" s="173"/>
      <c r="ALD19" s="173"/>
      <c r="ALE19" s="173"/>
      <c r="ALF19" s="173"/>
      <c r="ALG19" s="173"/>
      <c r="ALH19" s="173"/>
      <c r="ALI19" s="173"/>
      <c r="ALJ19" s="173"/>
      <c r="ALK19" s="173"/>
      <c r="ALL19" s="173"/>
      <c r="ALM19" s="173"/>
      <c r="ALN19" s="173"/>
      <c r="ALO19" s="173"/>
      <c r="ALP19" s="173"/>
      <c r="ALQ19" s="173"/>
      <c r="ALR19" s="173"/>
      <c r="ALS19" s="173"/>
      <c r="ALT19" s="173"/>
      <c r="ALU19" s="173"/>
      <c r="ALV19" s="173"/>
      <c r="ALW19" s="173"/>
      <c r="ALX19" s="173"/>
      <c r="ALY19" s="173"/>
      <c r="ALZ19" s="173"/>
      <c r="AMA19" s="173"/>
      <c r="AMB19" s="173"/>
      <c r="AMC19" s="173"/>
      <c r="AMD19" s="173"/>
      <c r="AME19" s="173"/>
      <c r="AMF19" s="173"/>
      <c r="AMG19" s="173"/>
      <c r="AMH19" s="173"/>
      <c r="AMI19" s="173"/>
      <c r="AMJ19" s="173"/>
      <c r="AMK19" s="173"/>
      <c r="AML19" s="173"/>
      <c r="AMM19" s="173"/>
      <c r="AMN19" s="173"/>
      <c r="AMO19" s="173"/>
      <c r="AMP19" s="173"/>
      <c r="AMQ19" s="173"/>
      <c r="AMR19" s="173"/>
      <c r="AMS19" s="173"/>
      <c r="AMT19" s="173"/>
      <c r="AMU19" s="173"/>
      <c r="AMV19" s="173"/>
      <c r="AMW19" s="173"/>
      <c r="AMX19" s="173"/>
      <c r="AMY19" s="173"/>
      <c r="AMZ19" s="173"/>
      <c r="ANA19" s="173"/>
      <c r="ANB19" s="173"/>
      <c r="ANC19" s="173"/>
      <c r="AND19" s="173"/>
      <c r="ANE19" s="173"/>
      <c r="ANF19" s="173"/>
      <c r="ANG19" s="173"/>
      <c r="ANH19" s="173"/>
      <c r="ANI19" s="173"/>
      <c r="ANJ19" s="173"/>
      <c r="ANK19" s="173"/>
      <c r="ANL19" s="173"/>
      <c r="ANM19" s="173"/>
      <c r="ANN19" s="173"/>
      <c r="ANO19" s="173"/>
      <c r="ANP19" s="173"/>
      <c r="ANQ19" s="173"/>
      <c r="ANR19" s="173"/>
      <c r="ANS19" s="173"/>
      <c r="ANT19" s="173"/>
      <c r="ANU19" s="173"/>
      <c r="ANV19" s="173"/>
      <c r="ANW19" s="173"/>
      <c r="ANX19" s="173"/>
      <c r="ANY19" s="173"/>
      <c r="ANZ19" s="173"/>
      <c r="AOA19" s="173"/>
      <c r="AOB19" s="173"/>
      <c r="AOC19" s="173"/>
      <c r="AOD19" s="173"/>
      <c r="AOE19" s="173"/>
      <c r="AOF19" s="173"/>
      <c r="AOG19" s="173"/>
      <c r="AOH19" s="173"/>
      <c r="AOI19" s="173"/>
      <c r="AOJ19" s="173"/>
      <c r="AOK19" s="173"/>
      <c r="AOL19" s="173"/>
      <c r="AOM19" s="173"/>
      <c r="AON19" s="173"/>
      <c r="AOO19" s="173"/>
      <c r="AOP19" s="173"/>
      <c r="AOQ19" s="173"/>
      <c r="AOR19" s="173"/>
      <c r="AOS19" s="173"/>
      <c r="AOT19" s="173"/>
      <c r="AOU19" s="173"/>
      <c r="AOV19" s="173"/>
      <c r="AOW19" s="173"/>
      <c r="AOX19" s="173"/>
      <c r="AOY19" s="173"/>
      <c r="AOZ19" s="173"/>
      <c r="APA19" s="173"/>
      <c r="APB19" s="173"/>
      <c r="APC19" s="173"/>
      <c r="APD19" s="173"/>
      <c r="APE19" s="173"/>
      <c r="APF19" s="173"/>
      <c r="APG19" s="173"/>
      <c r="APH19" s="173"/>
      <c r="API19" s="173"/>
      <c r="APJ19" s="173"/>
      <c r="APK19" s="173"/>
      <c r="APL19" s="173"/>
      <c r="APM19" s="173"/>
      <c r="APN19" s="173"/>
      <c r="APO19" s="173"/>
      <c r="APP19" s="173"/>
      <c r="APQ19" s="173"/>
      <c r="APR19" s="173"/>
      <c r="APS19" s="173"/>
      <c r="APT19" s="173"/>
      <c r="APU19" s="173"/>
      <c r="APV19" s="173"/>
      <c r="APW19" s="173"/>
      <c r="APX19" s="173"/>
      <c r="APY19" s="173"/>
      <c r="APZ19" s="173"/>
      <c r="AQA19" s="173"/>
      <c r="AQB19" s="173"/>
      <c r="AQC19" s="173"/>
      <c r="AQD19" s="173"/>
      <c r="AQE19" s="173"/>
      <c r="AQF19" s="173"/>
      <c r="AQG19" s="173"/>
      <c r="AQH19" s="173"/>
      <c r="AQI19" s="173"/>
      <c r="AQJ19" s="173"/>
      <c r="AQK19" s="173"/>
      <c r="AQL19" s="173"/>
      <c r="AQM19" s="173"/>
      <c r="AQN19" s="173"/>
      <c r="AQO19" s="173"/>
      <c r="AQP19" s="173"/>
      <c r="AQQ19" s="173"/>
      <c r="AQR19" s="173"/>
      <c r="AQS19" s="173"/>
      <c r="AQT19" s="173"/>
      <c r="AQU19" s="173"/>
      <c r="AQV19" s="173"/>
      <c r="AQW19" s="173"/>
      <c r="AQX19" s="173"/>
      <c r="AQY19" s="173"/>
      <c r="AQZ19" s="173"/>
      <c r="ARA19" s="173"/>
      <c r="ARB19" s="173"/>
      <c r="ARC19" s="173"/>
      <c r="ARD19" s="173"/>
      <c r="ARE19" s="173"/>
      <c r="ARF19" s="173"/>
      <c r="ARG19" s="173"/>
      <c r="ARH19" s="173"/>
      <c r="ARI19" s="173"/>
      <c r="ARJ19" s="173"/>
      <c r="ARK19" s="173"/>
      <c r="ARL19" s="173"/>
      <c r="ARM19" s="173"/>
      <c r="ARN19" s="173"/>
      <c r="ARO19" s="173"/>
      <c r="ARP19" s="173"/>
      <c r="ARQ19" s="173"/>
      <c r="ARR19" s="173"/>
      <c r="ARS19" s="173"/>
      <c r="ART19" s="173"/>
      <c r="ARU19" s="173"/>
      <c r="ARV19" s="173"/>
      <c r="ARW19" s="173"/>
      <c r="ARX19" s="173"/>
      <c r="ARY19" s="173"/>
      <c r="ARZ19" s="173"/>
      <c r="ASA19" s="173"/>
      <c r="ASB19" s="173"/>
      <c r="ASC19" s="173"/>
      <c r="ASD19" s="173"/>
      <c r="ASE19" s="173"/>
      <c r="ASF19" s="173"/>
      <c r="ASG19" s="173"/>
      <c r="ASH19" s="173"/>
      <c r="ASI19" s="173"/>
      <c r="ASJ19" s="173"/>
      <c r="ASK19" s="173"/>
      <c r="ASL19" s="173"/>
      <c r="ASM19" s="173"/>
      <c r="ASN19" s="173"/>
      <c r="ASO19" s="173"/>
      <c r="ASP19" s="173"/>
      <c r="ASQ19" s="173"/>
      <c r="ASR19" s="173"/>
      <c r="ASS19" s="173"/>
      <c r="AST19" s="173"/>
      <c r="ASU19" s="173"/>
      <c r="ASV19" s="173"/>
      <c r="ASW19" s="173"/>
      <c r="ASX19" s="173"/>
      <c r="ASY19" s="173"/>
      <c r="ASZ19" s="173"/>
      <c r="ATA19" s="173"/>
      <c r="ATB19" s="173"/>
      <c r="ATC19" s="173"/>
      <c r="ATD19" s="173"/>
      <c r="ATE19" s="173"/>
      <c r="ATF19" s="173"/>
      <c r="ATG19" s="173"/>
      <c r="ATH19" s="173"/>
      <c r="ATI19" s="173"/>
      <c r="ATJ19" s="173"/>
      <c r="ATK19" s="173"/>
      <c r="ATL19" s="173"/>
      <c r="ATM19" s="173"/>
      <c r="ATN19" s="173"/>
      <c r="ATO19" s="173"/>
      <c r="ATP19" s="173"/>
      <c r="ATQ19" s="173"/>
      <c r="ATR19" s="173"/>
      <c r="ATS19" s="173"/>
      <c r="ATT19" s="173"/>
      <c r="ATU19" s="173"/>
      <c r="ATV19" s="173"/>
      <c r="ATW19" s="173"/>
      <c r="ATX19" s="173"/>
      <c r="ATY19" s="173"/>
      <c r="ATZ19" s="173"/>
      <c r="AUA19" s="173"/>
      <c r="AUB19" s="173"/>
      <c r="AUC19" s="173"/>
      <c r="AUD19" s="173"/>
      <c r="AUE19" s="173"/>
      <c r="AUF19" s="173"/>
      <c r="AUG19" s="173"/>
      <c r="AUH19" s="173"/>
      <c r="AUI19" s="173"/>
      <c r="AUJ19" s="173"/>
      <c r="AUK19" s="173"/>
      <c r="AUL19" s="173"/>
      <c r="AUM19" s="173"/>
      <c r="AUN19" s="173"/>
      <c r="AUO19" s="173"/>
      <c r="AUP19" s="173"/>
      <c r="AUQ19" s="173"/>
      <c r="AUR19" s="173"/>
      <c r="AUS19" s="173"/>
      <c r="AUT19" s="173"/>
      <c r="AUU19" s="173"/>
      <c r="AUV19" s="173"/>
      <c r="AUW19" s="173"/>
      <c r="AUX19" s="173"/>
      <c r="AUY19" s="173"/>
      <c r="AUZ19" s="173"/>
      <c r="AVA19" s="173"/>
      <c r="AVB19" s="173"/>
      <c r="AVC19" s="173"/>
      <c r="AVD19" s="173"/>
      <c r="AVE19" s="173"/>
      <c r="AVF19" s="173"/>
      <c r="AVG19" s="173"/>
      <c r="AVH19" s="173"/>
      <c r="AVI19" s="173"/>
      <c r="AVJ19" s="173"/>
      <c r="AVK19" s="173"/>
      <c r="AVL19" s="173"/>
      <c r="AVM19" s="173"/>
      <c r="AVN19" s="173"/>
      <c r="AVO19" s="173"/>
      <c r="AVP19" s="173"/>
      <c r="AVQ19" s="173"/>
      <c r="AVR19" s="173"/>
      <c r="AVS19" s="173"/>
      <c r="AVT19" s="173"/>
      <c r="AVU19" s="173"/>
      <c r="AVV19" s="173"/>
      <c r="AVW19" s="173"/>
      <c r="AVX19" s="173"/>
      <c r="AVY19" s="173"/>
      <c r="AVZ19" s="173"/>
      <c r="AWA19" s="173"/>
      <c r="AWB19" s="173"/>
      <c r="AWC19" s="173"/>
      <c r="AWD19" s="173"/>
      <c r="AWE19" s="173"/>
      <c r="AWF19" s="173"/>
      <c r="AWG19" s="173"/>
      <c r="AWH19" s="173"/>
      <c r="AWI19" s="173"/>
      <c r="AWJ19" s="173"/>
      <c r="AWK19" s="173"/>
      <c r="AWL19" s="173"/>
      <c r="AWM19" s="173"/>
      <c r="AWN19" s="173"/>
      <c r="AWO19" s="173"/>
      <c r="AWP19" s="173"/>
      <c r="AWQ19" s="173"/>
      <c r="AWR19" s="173"/>
      <c r="AWS19" s="173"/>
      <c r="AWT19" s="173"/>
      <c r="AWU19" s="173"/>
      <c r="AWV19" s="173"/>
      <c r="AWW19" s="173"/>
      <c r="AWX19" s="173"/>
      <c r="AWY19" s="173"/>
      <c r="AWZ19" s="173"/>
      <c r="AXA19" s="173"/>
      <c r="AXB19" s="173"/>
      <c r="AXC19" s="173"/>
      <c r="AXD19" s="173"/>
      <c r="AXE19" s="173"/>
      <c r="AXF19" s="173"/>
      <c r="AXG19" s="173"/>
      <c r="AXH19" s="173"/>
      <c r="AXI19" s="173"/>
      <c r="AXJ19" s="173"/>
      <c r="AXK19" s="173"/>
      <c r="AXL19" s="173"/>
      <c r="AXM19" s="173"/>
      <c r="AXN19" s="173"/>
      <c r="AXO19" s="173"/>
      <c r="AXP19" s="173"/>
      <c r="AXQ19" s="173"/>
      <c r="AXR19" s="173"/>
      <c r="AXS19" s="173"/>
      <c r="AXT19" s="173"/>
      <c r="AXU19" s="173"/>
      <c r="AXV19" s="173"/>
      <c r="AXW19" s="173"/>
      <c r="AXX19" s="173"/>
      <c r="AXY19" s="173"/>
      <c r="AXZ19" s="173"/>
      <c r="AYA19" s="173"/>
      <c r="AYB19" s="173"/>
      <c r="AYC19" s="173"/>
      <c r="AYD19" s="173"/>
      <c r="AYE19" s="173"/>
      <c r="AYF19" s="173"/>
      <c r="AYG19" s="173"/>
      <c r="AYH19" s="173"/>
      <c r="AYI19" s="173"/>
      <c r="AYJ19" s="173"/>
      <c r="AYK19" s="173"/>
      <c r="AYL19" s="173"/>
      <c r="AYM19" s="173"/>
      <c r="AYN19" s="173"/>
      <c r="AYO19" s="173"/>
      <c r="AYP19" s="173"/>
      <c r="AYQ19" s="173"/>
      <c r="AYR19" s="173"/>
      <c r="AYS19" s="173"/>
      <c r="AYT19" s="173"/>
      <c r="AYU19" s="173"/>
      <c r="AYV19" s="173"/>
      <c r="AYW19" s="173"/>
      <c r="AYX19" s="173"/>
      <c r="AYY19" s="173"/>
      <c r="AYZ19" s="173"/>
      <c r="AZA19" s="173"/>
      <c r="AZB19" s="173"/>
      <c r="AZC19" s="173"/>
      <c r="AZD19" s="173"/>
      <c r="AZE19" s="173"/>
      <c r="AZF19" s="173"/>
      <c r="AZG19" s="173"/>
      <c r="AZH19" s="173"/>
      <c r="AZI19" s="173"/>
      <c r="AZJ19" s="173"/>
      <c r="AZK19" s="173"/>
    </row>
    <row r="20" spans="1:1363" s="172" customFormat="1" ht="12.75">
      <c r="A20" s="332"/>
      <c r="B20" s="333"/>
      <c r="C20" s="334"/>
      <c r="D20" s="335"/>
      <c r="E20" s="335"/>
      <c r="F20" s="336"/>
      <c r="G20" s="170"/>
      <c r="H20" s="175"/>
      <c r="I20" s="174"/>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173"/>
      <c r="DC20" s="173"/>
      <c r="DD20" s="173"/>
      <c r="DE20" s="173"/>
      <c r="DF20" s="173"/>
      <c r="DG20" s="173"/>
      <c r="DH20" s="173"/>
      <c r="DI20" s="173"/>
      <c r="DJ20" s="173"/>
      <c r="DK20" s="173"/>
      <c r="DL20" s="173"/>
      <c r="DM20" s="173"/>
      <c r="DN20" s="173"/>
      <c r="DO20" s="173"/>
      <c r="DP20" s="173"/>
      <c r="DQ20" s="173"/>
      <c r="DR20" s="173"/>
      <c r="DS20" s="173"/>
      <c r="DT20" s="173"/>
      <c r="DU20" s="173"/>
      <c r="DV20" s="173"/>
      <c r="DW20" s="173"/>
      <c r="DX20" s="173"/>
      <c r="DY20" s="173"/>
      <c r="DZ20" s="173"/>
      <c r="EA20" s="173"/>
      <c r="EB20" s="173"/>
      <c r="EC20" s="173"/>
      <c r="ED20" s="173"/>
      <c r="EE20" s="173"/>
      <c r="EF20" s="173"/>
      <c r="EG20" s="173"/>
      <c r="EH20" s="173"/>
      <c r="EI20" s="173"/>
      <c r="EJ20" s="173"/>
      <c r="EK20" s="173"/>
      <c r="EL20" s="173"/>
      <c r="EM20" s="173"/>
      <c r="EN20" s="173"/>
      <c r="EO20" s="173"/>
      <c r="EP20" s="173"/>
      <c r="EQ20" s="173"/>
      <c r="ER20" s="173"/>
      <c r="ES20" s="173"/>
      <c r="ET20" s="173"/>
      <c r="EU20" s="173"/>
      <c r="EV20" s="173"/>
      <c r="EW20" s="173"/>
      <c r="EX20" s="173"/>
      <c r="EY20" s="173"/>
      <c r="EZ20" s="173"/>
      <c r="FA20" s="173"/>
      <c r="FB20" s="173"/>
      <c r="FC20" s="173"/>
      <c r="FD20" s="173"/>
      <c r="FE20" s="173"/>
      <c r="FF20" s="173"/>
      <c r="FG20" s="173"/>
      <c r="FH20" s="173"/>
      <c r="FI20" s="173"/>
      <c r="FJ20" s="173"/>
      <c r="FK20" s="173"/>
      <c r="FL20" s="173"/>
      <c r="FM20" s="173"/>
      <c r="FN20" s="173"/>
      <c r="FO20" s="173"/>
      <c r="FP20" s="173"/>
      <c r="FQ20" s="173"/>
      <c r="FR20" s="173"/>
      <c r="FS20" s="173"/>
      <c r="FT20" s="173"/>
      <c r="FU20" s="173"/>
      <c r="FV20" s="173"/>
      <c r="FW20" s="173"/>
      <c r="FX20" s="173"/>
      <c r="FY20" s="173"/>
      <c r="FZ20" s="173"/>
      <c r="GA20" s="173"/>
      <c r="GB20" s="173"/>
      <c r="GC20" s="173"/>
      <c r="GD20" s="173"/>
      <c r="GE20" s="173"/>
      <c r="GF20" s="173"/>
      <c r="GG20" s="173"/>
      <c r="GH20" s="173"/>
      <c r="GI20" s="173"/>
      <c r="GJ20" s="173"/>
      <c r="GK20" s="173"/>
      <c r="GL20" s="173"/>
      <c r="GM20" s="173"/>
      <c r="GN20" s="173"/>
      <c r="GO20" s="173"/>
      <c r="GP20" s="173"/>
      <c r="GQ20" s="173"/>
      <c r="GR20" s="173"/>
      <c r="GS20" s="173"/>
      <c r="GT20" s="173"/>
      <c r="GU20" s="173"/>
      <c r="GV20" s="173"/>
      <c r="GW20" s="173"/>
      <c r="GX20" s="173"/>
      <c r="GY20" s="173"/>
      <c r="GZ20" s="173"/>
      <c r="HA20" s="173"/>
      <c r="HB20" s="173"/>
      <c r="HC20" s="173"/>
      <c r="HD20" s="173"/>
      <c r="HE20" s="173"/>
      <c r="HF20" s="173"/>
      <c r="HG20" s="173"/>
      <c r="HH20" s="173"/>
      <c r="HI20" s="173"/>
      <c r="HJ20" s="173"/>
      <c r="HK20" s="173"/>
      <c r="HL20" s="173"/>
      <c r="HM20" s="173"/>
      <c r="HN20" s="173"/>
      <c r="HO20" s="173"/>
      <c r="HP20" s="173"/>
      <c r="HQ20" s="173"/>
      <c r="HR20" s="173"/>
      <c r="HS20" s="173"/>
      <c r="HT20" s="173"/>
      <c r="HU20" s="173"/>
      <c r="HV20" s="173"/>
      <c r="HW20" s="173"/>
      <c r="HX20" s="173"/>
      <c r="HY20" s="173"/>
      <c r="HZ20" s="173"/>
      <c r="IA20" s="173"/>
      <c r="IB20" s="173"/>
      <c r="IC20" s="173"/>
      <c r="ID20" s="173"/>
      <c r="IE20" s="173"/>
      <c r="IF20" s="173"/>
      <c r="IG20" s="173"/>
      <c r="IH20" s="173"/>
      <c r="II20" s="173"/>
      <c r="IJ20" s="173"/>
      <c r="IK20" s="173"/>
      <c r="IL20" s="173"/>
      <c r="IM20" s="173"/>
      <c r="IN20" s="173"/>
      <c r="IO20" s="173"/>
      <c r="IP20" s="173"/>
      <c r="IQ20" s="173"/>
      <c r="IR20" s="173"/>
      <c r="IS20" s="173"/>
      <c r="IT20" s="173"/>
      <c r="IU20" s="173"/>
      <c r="IV20" s="173"/>
      <c r="IW20" s="173"/>
      <c r="IX20" s="173"/>
      <c r="IY20" s="173"/>
      <c r="IZ20" s="173"/>
      <c r="JA20" s="173"/>
      <c r="JB20" s="173"/>
      <c r="JC20" s="173"/>
      <c r="JD20" s="173"/>
      <c r="JE20" s="173"/>
      <c r="JF20" s="173"/>
      <c r="JG20" s="173"/>
      <c r="JH20" s="173"/>
      <c r="JI20" s="173"/>
      <c r="JJ20" s="173"/>
      <c r="JK20" s="173"/>
      <c r="JL20" s="173"/>
      <c r="JM20" s="173"/>
      <c r="JN20" s="173"/>
      <c r="JO20" s="173"/>
      <c r="JP20" s="173"/>
      <c r="JQ20" s="173"/>
      <c r="JR20" s="173"/>
      <c r="JS20" s="173"/>
      <c r="JT20" s="173"/>
      <c r="JU20" s="173"/>
      <c r="JV20" s="173"/>
      <c r="JW20" s="173"/>
      <c r="JX20" s="173"/>
      <c r="JY20" s="173"/>
      <c r="JZ20" s="173"/>
      <c r="KA20" s="173"/>
      <c r="KB20" s="173"/>
      <c r="KC20" s="173"/>
      <c r="KD20" s="173"/>
      <c r="KE20" s="173"/>
      <c r="KF20" s="173"/>
      <c r="KG20" s="173"/>
      <c r="KH20" s="173"/>
      <c r="KI20" s="173"/>
      <c r="KJ20" s="173"/>
      <c r="KK20" s="173"/>
      <c r="KL20" s="173"/>
      <c r="KM20" s="173"/>
      <c r="KN20" s="173"/>
      <c r="KO20" s="173"/>
      <c r="KP20" s="173"/>
      <c r="KQ20" s="173"/>
      <c r="KR20" s="173"/>
      <c r="KS20" s="173"/>
      <c r="KT20" s="173"/>
      <c r="KU20" s="173"/>
      <c r="KV20" s="173"/>
      <c r="KW20" s="173"/>
      <c r="KX20" s="173"/>
      <c r="KY20" s="173"/>
      <c r="KZ20" s="173"/>
      <c r="LA20" s="173"/>
      <c r="LB20" s="173"/>
      <c r="LC20" s="173"/>
      <c r="LD20" s="173"/>
      <c r="LE20" s="173"/>
      <c r="LF20" s="173"/>
      <c r="LG20" s="173"/>
      <c r="LH20" s="173"/>
      <c r="LI20" s="173"/>
      <c r="LJ20" s="173"/>
      <c r="LK20" s="173"/>
      <c r="LL20" s="173"/>
      <c r="LM20" s="173"/>
      <c r="LN20" s="173"/>
      <c r="LO20" s="173"/>
      <c r="LP20" s="173"/>
      <c r="LQ20" s="173"/>
      <c r="LR20" s="173"/>
      <c r="LS20" s="173"/>
      <c r="LT20" s="173"/>
      <c r="LU20" s="173"/>
      <c r="LV20" s="173"/>
      <c r="LW20" s="173"/>
      <c r="LX20" s="173"/>
      <c r="LY20" s="173"/>
      <c r="LZ20" s="173"/>
      <c r="MA20" s="173"/>
      <c r="MB20" s="173"/>
      <c r="MC20" s="173"/>
      <c r="MD20" s="173"/>
      <c r="ME20" s="173"/>
      <c r="MF20" s="173"/>
      <c r="MG20" s="173"/>
      <c r="MH20" s="173"/>
      <c r="MI20" s="173"/>
      <c r="MJ20" s="173"/>
      <c r="MK20" s="173"/>
      <c r="ML20" s="173"/>
      <c r="MM20" s="173"/>
      <c r="MN20" s="173"/>
      <c r="MO20" s="173"/>
      <c r="MP20" s="173"/>
      <c r="MQ20" s="173"/>
      <c r="MR20" s="173"/>
      <c r="MS20" s="173"/>
      <c r="MT20" s="173"/>
      <c r="MU20" s="173"/>
      <c r="MV20" s="173"/>
      <c r="MW20" s="173"/>
      <c r="MX20" s="173"/>
      <c r="MY20" s="173"/>
      <c r="MZ20" s="173"/>
      <c r="NA20" s="173"/>
      <c r="NB20" s="173"/>
      <c r="NC20" s="173"/>
      <c r="ND20" s="173"/>
      <c r="NE20" s="173"/>
      <c r="NF20" s="173"/>
      <c r="NG20" s="173"/>
      <c r="NH20" s="173"/>
      <c r="NI20" s="173"/>
      <c r="NJ20" s="173"/>
      <c r="NK20" s="173"/>
      <c r="NL20" s="173"/>
      <c r="NM20" s="173"/>
      <c r="NN20" s="173"/>
      <c r="NO20" s="173"/>
      <c r="NP20" s="173"/>
      <c r="NQ20" s="173"/>
      <c r="NR20" s="173"/>
      <c r="NS20" s="173"/>
      <c r="NT20" s="173"/>
      <c r="NU20" s="173"/>
      <c r="NV20" s="173"/>
      <c r="NW20" s="173"/>
      <c r="NX20" s="173"/>
      <c r="NY20" s="173"/>
      <c r="NZ20" s="173"/>
      <c r="OA20" s="173"/>
      <c r="OB20" s="173"/>
      <c r="OC20" s="173"/>
      <c r="OD20" s="173"/>
      <c r="OE20" s="173"/>
      <c r="OF20" s="173"/>
      <c r="OG20" s="173"/>
      <c r="OH20" s="173"/>
      <c r="OI20" s="173"/>
      <c r="OJ20" s="173"/>
      <c r="OK20" s="173"/>
      <c r="OL20" s="173"/>
      <c r="OM20" s="173"/>
      <c r="ON20" s="173"/>
      <c r="OO20" s="173"/>
      <c r="OP20" s="173"/>
      <c r="OQ20" s="173"/>
      <c r="OR20" s="173"/>
      <c r="OS20" s="173"/>
      <c r="OT20" s="173"/>
      <c r="OU20" s="173"/>
      <c r="OV20" s="173"/>
      <c r="OW20" s="173"/>
      <c r="OX20" s="173"/>
      <c r="OY20" s="173"/>
      <c r="OZ20" s="173"/>
      <c r="PA20" s="173"/>
      <c r="PB20" s="173"/>
      <c r="PC20" s="173"/>
      <c r="PD20" s="173"/>
      <c r="PE20" s="173"/>
      <c r="PF20" s="173"/>
      <c r="PG20" s="173"/>
      <c r="PH20" s="173"/>
      <c r="PI20" s="173"/>
      <c r="PJ20" s="173"/>
      <c r="PK20" s="173"/>
      <c r="PL20" s="173"/>
      <c r="PM20" s="173"/>
      <c r="PN20" s="173"/>
      <c r="PO20" s="173"/>
      <c r="PP20" s="173"/>
      <c r="PQ20" s="173"/>
      <c r="PR20" s="173"/>
      <c r="PS20" s="173"/>
      <c r="PT20" s="173"/>
      <c r="PU20" s="173"/>
      <c r="PV20" s="173"/>
      <c r="PW20" s="173"/>
      <c r="PX20" s="173"/>
      <c r="PY20" s="173"/>
      <c r="PZ20" s="173"/>
      <c r="QA20" s="173"/>
      <c r="QB20" s="173"/>
      <c r="QC20" s="173"/>
      <c r="QD20" s="173"/>
      <c r="QE20" s="173"/>
      <c r="QF20" s="173"/>
      <c r="QG20" s="173"/>
      <c r="QH20" s="173"/>
      <c r="QI20" s="173"/>
      <c r="QJ20" s="173"/>
      <c r="QK20" s="173"/>
      <c r="QL20" s="173"/>
      <c r="QM20" s="173"/>
      <c r="QN20" s="173"/>
      <c r="QO20" s="173"/>
      <c r="QP20" s="173"/>
      <c r="QQ20" s="173"/>
      <c r="QR20" s="173"/>
      <c r="QS20" s="173"/>
      <c r="QT20" s="173"/>
      <c r="QU20" s="173"/>
      <c r="QV20" s="173"/>
      <c r="QW20" s="173"/>
      <c r="QX20" s="173"/>
      <c r="QY20" s="173"/>
      <c r="QZ20" s="173"/>
      <c r="RA20" s="173"/>
      <c r="RB20" s="173"/>
      <c r="RC20" s="173"/>
      <c r="RD20" s="173"/>
      <c r="RE20" s="173"/>
      <c r="RF20" s="173"/>
      <c r="RG20" s="173"/>
      <c r="RH20" s="173"/>
      <c r="RI20" s="173"/>
      <c r="RJ20" s="173"/>
      <c r="RK20" s="173"/>
      <c r="RL20" s="173"/>
      <c r="RM20" s="173"/>
      <c r="RN20" s="173"/>
      <c r="RO20" s="173"/>
      <c r="RP20" s="173"/>
      <c r="RQ20" s="173"/>
      <c r="RR20" s="173"/>
      <c r="RS20" s="173"/>
      <c r="RT20" s="173"/>
      <c r="RU20" s="173"/>
      <c r="RV20" s="173"/>
      <c r="RW20" s="173"/>
      <c r="RX20" s="173"/>
      <c r="RY20" s="173"/>
      <c r="RZ20" s="173"/>
      <c r="SA20" s="173"/>
      <c r="SB20" s="173"/>
      <c r="SC20" s="173"/>
      <c r="SD20" s="173"/>
      <c r="SE20" s="173"/>
      <c r="SF20" s="173"/>
      <c r="SG20" s="173"/>
      <c r="SH20" s="173"/>
      <c r="SI20" s="173"/>
      <c r="SJ20" s="173"/>
      <c r="SK20" s="173"/>
      <c r="SL20" s="173"/>
      <c r="SM20" s="173"/>
      <c r="SN20" s="173"/>
      <c r="SO20" s="173"/>
      <c r="SP20" s="173"/>
      <c r="SQ20" s="173"/>
      <c r="SR20" s="173"/>
      <c r="SS20" s="173"/>
      <c r="ST20" s="173"/>
      <c r="SU20" s="173"/>
      <c r="SV20" s="173"/>
      <c r="SW20" s="173"/>
      <c r="SX20" s="173"/>
      <c r="SY20" s="173"/>
      <c r="SZ20" s="173"/>
      <c r="TA20" s="173"/>
      <c r="TB20" s="173"/>
      <c r="TC20" s="173"/>
      <c r="TD20" s="173"/>
      <c r="TE20" s="173"/>
      <c r="TF20" s="173"/>
      <c r="TG20" s="173"/>
      <c r="TH20" s="173"/>
      <c r="TI20" s="173"/>
      <c r="TJ20" s="173"/>
      <c r="TK20" s="173"/>
      <c r="TL20" s="173"/>
      <c r="TM20" s="173"/>
      <c r="TN20" s="173"/>
      <c r="TO20" s="173"/>
      <c r="TP20" s="173"/>
      <c r="TQ20" s="173"/>
      <c r="TR20" s="173"/>
      <c r="TS20" s="173"/>
      <c r="TT20" s="173"/>
      <c r="TU20" s="173"/>
      <c r="TV20" s="173"/>
      <c r="TW20" s="173"/>
      <c r="TX20" s="173"/>
      <c r="TY20" s="173"/>
      <c r="TZ20" s="173"/>
      <c r="UA20" s="173"/>
      <c r="UB20" s="173"/>
      <c r="UC20" s="173"/>
      <c r="UD20" s="173"/>
      <c r="UE20" s="173"/>
      <c r="UF20" s="173"/>
      <c r="UG20" s="173"/>
      <c r="UH20" s="173"/>
      <c r="UI20" s="173"/>
      <c r="UJ20" s="173"/>
      <c r="UK20" s="173"/>
      <c r="UL20" s="173"/>
      <c r="UM20" s="173"/>
      <c r="UN20" s="173"/>
      <c r="UO20" s="173"/>
      <c r="UP20" s="173"/>
      <c r="UQ20" s="173"/>
      <c r="UR20" s="173"/>
      <c r="US20" s="173"/>
      <c r="UT20" s="173"/>
      <c r="UU20" s="173"/>
      <c r="UV20" s="173"/>
      <c r="UW20" s="173"/>
      <c r="UX20" s="173"/>
      <c r="UY20" s="173"/>
      <c r="UZ20" s="173"/>
      <c r="VA20" s="173"/>
      <c r="VB20" s="173"/>
      <c r="VC20" s="173"/>
      <c r="VD20" s="173"/>
      <c r="VE20" s="173"/>
      <c r="VF20" s="173"/>
      <c r="VG20" s="173"/>
      <c r="VH20" s="173"/>
      <c r="VI20" s="173"/>
      <c r="VJ20" s="173"/>
      <c r="VK20" s="173"/>
      <c r="VL20" s="173"/>
      <c r="VM20" s="173"/>
      <c r="VN20" s="173"/>
      <c r="VO20" s="173"/>
      <c r="VP20" s="173"/>
      <c r="VQ20" s="173"/>
      <c r="VR20" s="173"/>
      <c r="VS20" s="173"/>
      <c r="VT20" s="173"/>
      <c r="VU20" s="173"/>
      <c r="VV20" s="173"/>
      <c r="VW20" s="173"/>
      <c r="VX20" s="173"/>
      <c r="VY20" s="173"/>
      <c r="VZ20" s="173"/>
      <c r="WA20" s="173"/>
      <c r="WB20" s="173"/>
      <c r="WC20" s="173"/>
      <c r="WD20" s="173"/>
      <c r="WE20" s="173"/>
      <c r="WF20" s="173"/>
      <c r="WG20" s="173"/>
      <c r="WH20" s="173"/>
      <c r="WI20" s="173"/>
      <c r="WJ20" s="173"/>
      <c r="WK20" s="173"/>
      <c r="WL20" s="173"/>
      <c r="WM20" s="173"/>
      <c r="WN20" s="173"/>
      <c r="WO20" s="173"/>
      <c r="WP20" s="173"/>
      <c r="WQ20" s="173"/>
      <c r="WR20" s="173"/>
      <c r="WS20" s="173"/>
      <c r="WT20" s="173"/>
      <c r="WU20" s="173"/>
      <c r="WV20" s="173"/>
      <c r="WW20" s="173"/>
      <c r="WX20" s="173"/>
      <c r="WY20" s="173"/>
      <c r="WZ20" s="173"/>
      <c r="XA20" s="173"/>
      <c r="XB20" s="173"/>
      <c r="XC20" s="173"/>
      <c r="XD20" s="173"/>
      <c r="XE20" s="173"/>
      <c r="XF20" s="173"/>
      <c r="XG20" s="173"/>
      <c r="XH20" s="173"/>
      <c r="XI20" s="173"/>
      <c r="XJ20" s="173"/>
      <c r="XK20" s="173"/>
      <c r="XL20" s="173"/>
      <c r="XM20" s="173"/>
      <c r="XN20" s="173"/>
      <c r="XO20" s="173"/>
      <c r="XP20" s="173"/>
      <c r="XQ20" s="173"/>
      <c r="XR20" s="173"/>
      <c r="XS20" s="173"/>
      <c r="XT20" s="173"/>
      <c r="XU20" s="173"/>
      <c r="XV20" s="173"/>
      <c r="XW20" s="173"/>
      <c r="XX20" s="173"/>
      <c r="XY20" s="173"/>
      <c r="XZ20" s="173"/>
      <c r="YA20" s="173"/>
      <c r="YB20" s="173"/>
      <c r="YC20" s="173"/>
      <c r="YD20" s="173"/>
      <c r="YE20" s="173"/>
      <c r="YF20" s="173"/>
      <c r="YG20" s="173"/>
      <c r="YH20" s="173"/>
      <c r="YI20" s="173"/>
      <c r="YJ20" s="173"/>
      <c r="YK20" s="173"/>
      <c r="YL20" s="173"/>
      <c r="YM20" s="173"/>
      <c r="YN20" s="173"/>
      <c r="YO20" s="173"/>
      <c r="YP20" s="173"/>
      <c r="YQ20" s="173"/>
      <c r="YR20" s="173"/>
      <c r="YS20" s="173"/>
      <c r="YT20" s="173"/>
      <c r="YU20" s="173"/>
      <c r="YV20" s="173"/>
      <c r="YW20" s="173"/>
      <c r="YX20" s="173"/>
      <c r="YY20" s="173"/>
      <c r="YZ20" s="173"/>
      <c r="ZA20" s="173"/>
      <c r="ZB20" s="173"/>
      <c r="ZC20" s="173"/>
      <c r="ZD20" s="173"/>
      <c r="ZE20" s="173"/>
      <c r="ZF20" s="173"/>
      <c r="ZG20" s="173"/>
      <c r="ZH20" s="173"/>
      <c r="ZI20" s="173"/>
      <c r="ZJ20" s="173"/>
      <c r="ZK20" s="173"/>
      <c r="ZL20" s="173"/>
      <c r="ZM20" s="173"/>
      <c r="ZN20" s="173"/>
      <c r="ZO20" s="173"/>
      <c r="ZP20" s="173"/>
      <c r="ZQ20" s="173"/>
      <c r="ZR20" s="173"/>
      <c r="ZS20" s="173"/>
      <c r="ZT20" s="173"/>
      <c r="ZU20" s="173"/>
      <c r="ZV20" s="173"/>
      <c r="ZW20" s="173"/>
      <c r="ZX20" s="173"/>
      <c r="ZY20" s="173"/>
      <c r="ZZ20" s="173"/>
      <c r="AAA20" s="173"/>
      <c r="AAB20" s="173"/>
      <c r="AAC20" s="173"/>
      <c r="AAD20" s="173"/>
      <c r="AAE20" s="173"/>
      <c r="AAF20" s="173"/>
      <c r="AAG20" s="173"/>
      <c r="AAH20" s="173"/>
      <c r="AAI20" s="173"/>
      <c r="AAJ20" s="173"/>
      <c r="AAK20" s="173"/>
      <c r="AAL20" s="173"/>
      <c r="AAM20" s="173"/>
      <c r="AAN20" s="173"/>
      <c r="AAO20" s="173"/>
      <c r="AAP20" s="173"/>
      <c r="AAQ20" s="173"/>
      <c r="AAR20" s="173"/>
      <c r="AAS20" s="173"/>
      <c r="AAT20" s="173"/>
      <c r="AAU20" s="173"/>
      <c r="AAV20" s="173"/>
      <c r="AAW20" s="173"/>
      <c r="AAX20" s="173"/>
      <c r="AAY20" s="173"/>
      <c r="AAZ20" s="173"/>
      <c r="ABA20" s="173"/>
      <c r="ABB20" s="173"/>
      <c r="ABC20" s="173"/>
      <c r="ABD20" s="173"/>
      <c r="ABE20" s="173"/>
      <c r="ABF20" s="173"/>
      <c r="ABG20" s="173"/>
      <c r="ABH20" s="173"/>
      <c r="ABI20" s="173"/>
      <c r="ABJ20" s="173"/>
      <c r="ABK20" s="173"/>
      <c r="ABL20" s="173"/>
      <c r="ABM20" s="173"/>
      <c r="ABN20" s="173"/>
      <c r="ABO20" s="173"/>
      <c r="ABP20" s="173"/>
      <c r="ABQ20" s="173"/>
      <c r="ABR20" s="173"/>
      <c r="ABS20" s="173"/>
      <c r="ABT20" s="173"/>
      <c r="ABU20" s="173"/>
      <c r="ABV20" s="173"/>
      <c r="ABW20" s="173"/>
      <c r="ABX20" s="173"/>
      <c r="ABY20" s="173"/>
      <c r="ABZ20" s="173"/>
      <c r="ACA20" s="173"/>
      <c r="ACB20" s="173"/>
      <c r="ACC20" s="173"/>
      <c r="ACD20" s="173"/>
      <c r="ACE20" s="173"/>
      <c r="ACF20" s="173"/>
      <c r="ACG20" s="173"/>
      <c r="ACH20" s="173"/>
      <c r="ACI20" s="173"/>
      <c r="ACJ20" s="173"/>
      <c r="ACK20" s="173"/>
      <c r="ACL20" s="173"/>
      <c r="ACM20" s="173"/>
      <c r="ACN20" s="173"/>
      <c r="ACO20" s="173"/>
      <c r="ACP20" s="173"/>
      <c r="ACQ20" s="173"/>
      <c r="ACR20" s="173"/>
      <c r="ACS20" s="173"/>
      <c r="ACT20" s="173"/>
      <c r="ACU20" s="173"/>
      <c r="ACV20" s="173"/>
      <c r="ACW20" s="173"/>
      <c r="ACX20" s="173"/>
      <c r="ACY20" s="173"/>
      <c r="ACZ20" s="173"/>
      <c r="ADA20" s="173"/>
      <c r="ADB20" s="173"/>
      <c r="ADC20" s="173"/>
      <c r="ADD20" s="173"/>
      <c r="ADE20" s="173"/>
      <c r="ADF20" s="173"/>
      <c r="ADG20" s="173"/>
      <c r="ADH20" s="173"/>
      <c r="ADI20" s="173"/>
      <c r="ADJ20" s="173"/>
      <c r="ADK20" s="173"/>
      <c r="ADL20" s="173"/>
      <c r="ADM20" s="173"/>
      <c r="ADN20" s="173"/>
      <c r="ADO20" s="173"/>
      <c r="ADP20" s="173"/>
      <c r="ADQ20" s="173"/>
      <c r="ADR20" s="173"/>
      <c r="ADS20" s="173"/>
      <c r="ADT20" s="173"/>
      <c r="ADU20" s="173"/>
      <c r="ADV20" s="173"/>
      <c r="ADW20" s="173"/>
      <c r="ADX20" s="173"/>
      <c r="ADY20" s="173"/>
      <c r="ADZ20" s="173"/>
      <c r="AEA20" s="173"/>
      <c r="AEB20" s="173"/>
      <c r="AEC20" s="173"/>
      <c r="AED20" s="173"/>
      <c r="AEE20" s="173"/>
      <c r="AEF20" s="173"/>
      <c r="AEG20" s="173"/>
      <c r="AEH20" s="173"/>
      <c r="AEI20" s="173"/>
      <c r="AEJ20" s="173"/>
      <c r="AEK20" s="173"/>
      <c r="AEL20" s="173"/>
      <c r="AEM20" s="173"/>
      <c r="AEN20" s="173"/>
      <c r="AEO20" s="173"/>
      <c r="AEP20" s="173"/>
      <c r="AEQ20" s="173"/>
      <c r="AER20" s="173"/>
      <c r="AES20" s="173"/>
      <c r="AET20" s="173"/>
      <c r="AEU20" s="173"/>
      <c r="AEV20" s="173"/>
      <c r="AEW20" s="173"/>
      <c r="AEX20" s="173"/>
      <c r="AEY20" s="173"/>
      <c r="AEZ20" s="173"/>
      <c r="AFA20" s="173"/>
      <c r="AFB20" s="173"/>
      <c r="AFC20" s="173"/>
      <c r="AFD20" s="173"/>
      <c r="AFE20" s="173"/>
      <c r="AFF20" s="173"/>
      <c r="AFG20" s="173"/>
      <c r="AFH20" s="173"/>
      <c r="AFI20" s="173"/>
      <c r="AFJ20" s="173"/>
      <c r="AFK20" s="173"/>
      <c r="AFL20" s="173"/>
      <c r="AFM20" s="173"/>
      <c r="AFN20" s="173"/>
      <c r="AFO20" s="173"/>
      <c r="AFP20" s="173"/>
      <c r="AFQ20" s="173"/>
      <c r="AFR20" s="173"/>
      <c r="AFS20" s="173"/>
      <c r="AFT20" s="173"/>
      <c r="AFU20" s="173"/>
      <c r="AFV20" s="173"/>
      <c r="AFW20" s="173"/>
      <c r="AFX20" s="173"/>
      <c r="AFY20" s="173"/>
      <c r="AFZ20" s="173"/>
      <c r="AGA20" s="173"/>
      <c r="AGB20" s="173"/>
      <c r="AGC20" s="173"/>
      <c r="AGD20" s="173"/>
      <c r="AGE20" s="173"/>
      <c r="AGF20" s="173"/>
      <c r="AGG20" s="173"/>
      <c r="AGH20" s="173"/>
      <c r="AGI20" s="173"/>
      <c r="AGJ20" s="173"/>
      <c r="AGK20" s="173"/>
      <c r="AGL20" s="173"/>
      <c r="AGM20" s="173"/>
      <c r="AGN20" s="173"/>
      <c r="AGO20" s="173"/>
      <c r="AGP20" s="173"/>
      <c r="AGQ20" s="173"/>
      <c r="AGR20" s="173"/>
      <c r="AGS20" s="173"/>
      <c r="AGT20" s="173"/>
      <c r="AGU20" s="173"/>
      <c r="AGV20" s="173"/>
      <c r="AGW20" s="173"/>
      <c r="AGX20" s="173"/>
      <c r="AGY20" s="173"/>
      <c r="AGZ20" s="173"/>
      <c r="AHA20" s="173"/>
      <c r="AHB20" s="173"/>
      <c r="AHC20" s="173"/>
      <c r="AHD20" s="173"/>
      <c r="AHE20" s="173"/>
      <c r="AHF20" s="173"/>
      <c r="AHG20" s="173"/>
      <c r="AHH20" s="173"/>
      <c r="AHI20" s="173"/>
      <c r="AHJ20" s="173"/>
      <c r="AHK20" s="173"/>
      <c r="AHL20" s="173"/>
      <c r="AHM20" s="173"/>
      <c r="AHN20" s="173"/>
      <c r="AHO20" s="173"/>
      <c r="AHP20" s="173"/>
      <c r="AHQ20" s="173"/>
      <c r="AHR20" s="173"/>
      <c r="AHS20" s="173"/>
      <c r="AHT20" s="173"/>
      <c r="AHU20" s="173"/>
      <c r="AHV20" s="173"/>
      <c r="AHW20" s="173"/>
      <c r="AHX20" s="173"/>
      <c r="AHY20" s="173"/>
      <c r="AHZ20" s="173"/>
      <c r="AIA20" s="173"/>
      <c r="AIB20" s="173"/>
      <c r="AIC20" s="173"/>
      <c r="AID20" s="173"/>
      <c r="AIE20" s="173"/>
      <c r="AIF20" s="173"/>
      <c r="AIG20" s="173"/>
      <c r="AIH20" s="173"/>
      <c r="AII20" s="173"/>
      <c r="AIJ20" s="173"/>
      <c r="AIK20" s="173"/>
      <c r="AIL20" s="173"/>
      <c r="AIM20" s="173"/>
      <c r="AIN20" s="173"/>
      <c r="AIO20" s="173"/>
      <c r="AIP20" s="173"/>
      <c r="AIQ20" s="173"/>
      <c r="AIR20" s="173"/>
      <c r="AIS20" s="173"/>
      <c r="AIT20" s="173"/>
      <c r="AIU20" s="173"/>
      <c r="AIV20" s="173"/>
      <c r="AIW20" s="173"/>
      <c r="AIX20" s="173"/>
      <c r="AIY20" s="173"/>
      <c r="AIZ20" s="173"/>
      <c r="AJA20" s="173"/>
      <c r="AJB20" s="173"/>
      <c r="AJC20" s="173"/>
      <c r="AJD20" s="173"/>
      <c r="AJE20" s="173"/>
      <c r="AJF20" s="173"/>
      <c r="AJG20" s="173"/>
      <c r="AJH20" s="173"/>
      <c r="AJI20" s="173"/>
      <c r="AJJ20" s="173"/>
      <c r="AJK20" s="173"/>
      <c r="AJL20" s="173"/>
      <c r="AJM20" s="173"/>
      <c r="AJN20" s="173"/>
      <c r="AJO20" s="173"/>
      <c r="AJP20" s="173"/>
      <c r="AJQ20" s="173"/>
      <c r="AJR20" s="173"/>
      <c r="AJS20" s="173"/>
      <c r="AJT20" s="173"/>
      <c r="AJU20" s="173"/>
      <c r="AJV20" s="173"/>
      <c r="AJW20" s="173"/>
      <c r="AJX20" s="173"/>
      <c r="AJY20" s="173"/>
      <c r="AJZ20" s="173"/>
      <c r="AKA20" s="173"/>
      <c r="AKB20" s="173"/>
      <c r="AKC20" s="173"/>
      <c r="AKD20" s="173"/>
      <c r="AKE20" s="173"/>
      <c r="AKF20" s="173"/>
      <c r="AKG20" s="173"/>
      <c r="AKH20" s="173"/>
      <c r="AKI20" s="173"/>
      <c r="AKJ20" s="173"/>
      <c r="AKK20" s="173"/>
      <c r="AKL20" s="173"/>
      <c r="AKM20" s="173"/>
      <c r="AKN20" s="173"/>
      <c r="AKO20" s="173"/>
      <c r="AKP20" s="173"/>
      <c r="AKQ20" s="173"/>
      <c r="AKR20" s="173"/>
      <c r="AKS20" s="173"/>
      <c r="AKT20" s="173"/>
      <c r="AKU20" s="173"/>
      <c r="AKV20" s="173"/>
      <c r="AKW20" s="173"/>
      <c r="AKX20" s="173"/>
      <c r="AKY20" s="173"/>
      <c r="AKZ20" s="173"/>
      <c r="ALA20" s="173"/>
      <c r="ALB20" s="173"/>
      <c r="ALC20" s="173"/>
      <c r="ALD20" s="173"/>
      <c r="ALE20" s="173"/>
      <c r="ALF20" s="173"/>
      <c r="ALG20" s="173"/>
      <c r="ALH20" s="173"/>
      <c r="ALI20" s="173"/>
      <c r="ALJ20" s="173"/>
      <c r="ALK20" s="173"/>
      <c r="ALL20" s="173"/>
      <c r="ALM20" s="173"/>
      <c r="ALN20" s="173"/>
      <c r="ALO20" s="173"/>
      <c r="ALP20" s="173"/>
      <c r="ALQ20" s="173"/>
      <c r="ALR20" s="173"/>
      <c r="ALS20" s="173"/>
      <c r="ALT20" s="173"/>
      <c r="ALU20" s="173"/>
      <c r="ALV20" s="173"/>
      <c r="ALW20" s="173"/>
      <c r="ALX20" s="173"/>
      <c r="ALY20" s="173"/>
      <c r="ALZ20" s="173"/>
      <c r="AMA20" s="173"/>
      <c r="AMB20" s="173"/>
      <c r="AMC20" s="173"/>
      <c r="AMD20" s="173"/>
      <c r="AME20" s="173"/>
      <c r="AMF20" s="173"/>
      <c r="AMG20" s="173"/>
      <c r="AMH20" s="173"/>
      <c r="AMI20" s="173"/>
      <c r="AMJ20" s="173"/>
      <c r="AMK20" s="173"/>
      <c r="AML20" s="173"/>
      <c r="AMM20" s="173"/>
      <c r="AMN20" s="173"/>
      <c r="AMO20" s="173"/>
      <c r="AMP20" s="173"/>
      <c r="AMQ20" s="173"/>
      <c r="AMR20" s="173"/>
      <c r="AMS20" s="173"/>
      <c r="AMT20" s="173"/>
      <c r="AMU20" s="173"/>
      <c r="AMV20" s="173"/>
      <c r="AMW20" s="173"/>
      <c r="AMX20" s="173"/>
      <c r="AMY20" s="173"/>
      <c r="AMZ20" s="173"/>
      <c r="ANA20" s="173"/>
      <c r="ANB20" s="173"/>
      <c r="ANC20" s="173"/>
      <c r="AND20" s="173"/>
      <c r="ANE20" s="173"/>
      <c r="ANF20" s="173"/>
      <c r="ANG20" s="173"/>
      <c r="ANH20" s="173"/>
      <c r="ANI20" s="173"/>
      <c r="ANJ20" s="173"/>
      <c r="ANK20" s="173"/>
      <c r="ANL20" s="173"/>
      <c r="ANM20" s="173"/>
      <c r="ANN20" s="173"/>
      <c r="ANO20" s="173"/>
      <c r="ANP20" s="173"/>
      <c r="ANQ20" s="173"/>
      <c r="ANR20" s="173"/>
      <c r="ANS20" s="173"/>
      <c r="ANT20" s="173"/>
      <c r="ANU20" s="173"/>
      <c r="ANV20" s="173"/>
      <c r="ANW20" s="173"/>
      <c r="ANX20" s="173"/>
      <c r="ANY20" s="173"/>
      <c r="ANZ20" s="173"/>
      <c r="AOA20" s="173"/>
      <c r="AOB20" s="173"/>
      <c r="AOC20" s="173"/>
      <c r="AOD20" s="173"/>
      <c r="AOE20" s="173"/>
      <c r="AOF20" s="173"/>
      <c r="AOG20" s="173"/>
      <c r="AOH20" s="173"/>
      <c r="AOI20" s="173"/>
      <c r="AOJ20" s="173"/>
      <c r="AOK20" s="173"/>
      <c r="AOL20" s="173"/>
      <c r="AOM20" s="173"/>
      <c r="AON20" s="173"/>
      <c r="AOO20" s="173"/>
      <c r="AOP20" s="173"/>
      <c r="AOQ20" s="173"/>
      <c r="AOR20" s="173"/>
      <c r="AOS20" s="173"/>
      <c r="AOT20" s="173"/>
      <c r="AOU20" s="173"/>
      <c r="AOV20" s="173"/>
      <c r="AOW20" s="173"/>
      <c r="AOX20" s="173"/>
      <c r="AOY20" s="173"/>
      <c r="AOZ20" s="173"/>
      <c r="APA20" s="173"/>
      <c r="APB20" s="173"/>
      <c r="APC20" s="173"/>
      <c r="APD20" s="173"/>
      <c r="APE20" s="173"/>
      <c r="APF20" s="173"/>
      <c r="APG20" s="173"/>
      <c r="APH20" s="173"/>
      <c r="API20" s="173"/>
      <c r="APJ20" s="173"/>
      <c r="APK20" s="173"/>
      <c r="APL20" s="173"/>
      <c r="APM20" s="173"/>
      <c r="APN20" s="173"/>
      <c r="APO20" s="173"/>
      <c r="APP20" s="173"/>
      <c r="APQ20" s="173"/>
      <c r="APR20" s="173"/>
      <c r="APS20" s="173"/>
      <c r="APT20" s="173"/>
      <c r="APU20" s="173"/>
      <c r="APV20" s="173"/>
      <c r="APW20" s="173"/>
      <c r="APX20" s="173"/>
      <c r="APY20" s="173"/>
      <c r="APZ20" s="173"/>
      <c r="AQA20" s="173"/>
      <c r="AQB20" s="173"/>
      <c r="AQC20" s="173"/>
      <c r="AQD20" s="173"/>
      <c r="AQE20" s="173"/>
      <c r="AQF20" s="173"/>
      <c r="AQG20" s="173"/>
      <c r="AQH20" s="173"/>
      <c r="AQI20" s="173"/>
      <c r="AQJ20" s="173"/>
      <c r="AQK20" s="173"/>
      <c r="AQL20" s="173"/>
      <c r="AQM20" s="173"/>
      <c r="AQN20" s="173"/>
      <c r="AQO20" s="173"/>
      <c r="AQP20" s="173"/>
      <c r="AQQ20" s="173"/>
      <c r="AQR20" s="173"/>
      <c r="AQS20" s="173"/>
      <c r="AQT20" s="173"/>
      <c r="AQU20" s="173"/>
      <c r="AQV20" s="173"/>
      <c r="AQW20" s="173"/>
      <c r="AQX20" s="173"/>
      <c r="AQY20" s="173"/>
      <c r="AQZ20" s="173"/>
      <c r="ARA20" s="173"/>
      <c r="ARB20" s="173"/>
      <c r="ARC20" s="173"/>
      <c r="ARD20" s="173"/>
      <c r="ARE20" s="173"/>
      <c r="ARF20" s="173"/>
      <c r="ARG20" s="173"/>
      <c r="ARH20" s="173"/>
      <c r="ARI20" s="173"/>
      <c r="ARJ20" s="173"/>
      <c r="ARK20" s="173"/>
      <c r="ARL20" s="173"/>
      <c r="ARM20" s="173"/>
      <c r="ARN20" s="173"/>
      <c r="ARO20" s="173"/>
      <c r="ARP20" s="173"/>
      <c r="ARQ20" s="173"/>
      <c r="ARR20" s="173"/>
      <c r="ARS20" s="173"/>
      <c r="ART20" s="173"/>
      <c r="ARU20" s="173"/>
      <c r="ARV20" s="173"/>
      <c r="ARW20" s="173"/>
      <c r="ARX20" s="173"/>
      <c r="ARY20" s="173"/>
      <c r="ARZ20" s="173"/>
      <c r="ASA20" s="173"/>
      <c r="ASB20" s="173"/>
      <c r="ASC20" s="173"/>
      <c r="ASD20" s="173"/>
      <c r="ASE20" s="173"/>
      <c r="ASF20" s="173"/>
      <c r="ASG20" s="173"/>
      <c r="ASH20" s="173"/>
      <c r="ASI20" s="173"/>
      <c r="ASJ20" s="173"/>
      <c r="ASK20" s="173"/>
      <c r="ASL20" s="173"/>
      <c r="ASM20" s="173"/>
      <c r="ASN20" s="173"/>
      <c r="ASO20" s="173"/>
      <c r="ASP20" s="173"/>
      <c r="ASQ20" s="173"/>
      <c r="ASR20" s="173"/>
      <c r="ASS20" s="173"/>
      <c r="AST20" s="173"/>
      <c r="ASU20" s="173"/>
      <c r="ASV20" s="173"/>
      <c r="ASW20" s="173"/>
      <c r="ASX20" s="173"/>
      <c r="ASY20" s="173"/>
      <c r="ASZ20" s="173"/>
      <c r="ATA20" s="173"/>
      <c r="ATB20" s="173"/>
      <c r="ATC20" s="173"/>
      <c r="ATD20" s="173"/>
      <c r="ATE20" s="173"/>
      <c r="ATF20" s="173"/>
      <c r="ATG20" s="173"/>
      <c r="ATH20" s="173"/>
      <c r="ATI20" s="173"/>
      <c r="ATJ20" s="173"/>
      <c r="ATK20" s="173"/>
      <c r="ATL20" s="173"/>
      <c r="ATM20" s="173"/>
      <c r="ATN20" s="173"/>
      <c r="ATO20" s="173"/>
      <c r="ATP20" s="173"/>
      <c r="ATQ20" s="173"/>
      <c r="ATR20" s="173"/>
      <c r="ATS20" s="173"/>
      <c r="ATT20" s="173"/>
      <c r="ATU20" s="173"/>
      <c r="ATV20" s="173"/>
      <c r="ATW20" s="173"/>
      <c r="ATX20" s="173"/>
      <c r="ATY20" s="173"/>
      <c r="ATZ20" s="173"/>
      <c r="AUA20" s="173"/>
      <c r="AUB20" s="173"/>
      <c r="AUC20" s="173"/>
      <c r="AUD20" s="173"/>
      <c r="AUE20" s="173"/>
      <c r="AUF20" s="173"/>
      <c r="AUG20" s="173"/>
      <c r="AUH20" s="173"/>
      <c r="AUI20" s="173"/>
      <c r="AUJ20" s="173"/>
      <c r="AUK20" s="173"/>
      <c r="AUL20" s="173"/>
      <c r="AUM20" s="173"/>
      <c r="AUN20" s="173"/>
      <c r="AUO20" s="173"/>
      <c r="AUP20" s="173"/>
      <c r="AUQ20" s="173"/>
      <c r="AUR20" s="173"/>
      <c r="AUS20" s="173"/>
      <c r="AUT20" s="173"/>
      <c r="AUU20" s="173"/>
      <c r="AUV20" s="173"/>
      <c r="AUW20" s="173"/>
      <c r="AUX20" s="173"/>
      <c r="AUY20" s="173"/>
      <c r="AUZ20" s="173"/>
      <c r="AVA20" s="173"/>
      <c r="AVB20" s="173"/>
      <c r="AVC20" s="173"/>
      <c r="AVD20" s="173"/>
      <c r="AVE20" s="173"/>
      <c r="AVF20" s="173"/>
      <c r="AVG20" s="173"/>
      <c r="AVH20" s="173"/>
      <c r="AVI20" s="173"/>
      <c r="AVJ20" s="173"/>
      <c r="AVK20" s="173"/>
      <c r="AVL20" s="173"/>
      <c r="AVM20" s="173"/>
      <c r="AVN20" s="173"/>
      <c r="AVO20" s="173"/>
      <c r="AVP20" s="173"/>
      <c r="AVQ20" s="173"/>
      <c r="AVR20" s="173"/>
      <c r="AVS20" s="173"/>
      <c r="AVT20" s="173"/>
      <c r="AVU20" s="173"/>
      <c r="AVV20" s="173"/>
      <c r="AVW20" s="173"/>
      <c r="AVX20" s="173"/>
      <c r="AVY20" s="173"/>
      <c r="AVZ20" s="173"/>
      <c r="AWA20" s="173"/>
      <c r="AWB20" s="173"/>
      <c r="AWC20" s="173"/>
      <c r="AWD20" s="173"/>
      <c r="AWE20" s="173"/>
      <c r="AWF20" s="173"/>
      <c r="AWG20" s="173"/>
      <c r="AWH20" s="173"/>
      <c r="AWI20" s="173"/>
      <c r="AWJ20" s="173"/>
      <c r="AWK20" s="173"/>
      <c r="AWL20" s="173"/>
      <c r="AWM20" s="173"/>
      <c r="AWN20" s="173"/>
      <c r="AWO20" s="173"/>
      <c r="AWP20" s="173"/>
      <c r="AWQ20" s="173"/>
      <c r="AWR20" s="173"/>
      <c r="AWS20" s="173"/>
      <c r="AWT20" s="173"/>
      <c r="AWU20" s="173"/>
      <c r="AWV20" s="173"/>
      <c r="AWW20" s="173"/>
      <c r="AWX20" s="173"/>
      <c r="AWY20" s="173"/>
      <c r="AWZ20" s="173"/>
      <c r="AXA20" s="173"/>
      <c r="AXB20" s="173"/>
      <c r="AXC20" s="173"/>
      <c r="AXD20" s="173"/>
      <c r="AXE20" s="173"/>
      <c r="AXF20" s="173"/>
      <c r="AXG20" s="173"/>
      <c r="AXH20" s="173"/>
      <c r="AXI20" s="173"/>
      <c r="AXJ20" s="173"/>
      <c r="AXK20" s="173"/>
      <c r="AXL20" s="173"/>
      <c r="AXM20" s="173"/>
      <c r="AXN20" s="173"/>
      <c r="AXO20" s="173"/>
      <c r="AXP20" s="173"/>
      <c r="AXQ20" s="173"/>
      <c r="AXR20" s="173"/>
      <c r="AXS20" s="173"/>
      <c r="AXT20" s="173"/>
      <c r="AXU20" s="173"/>
      <c r="AXV20" s="173"/>
      <c r="AXW20" s="173"/>
      <c r="AXX20" s="173"/>
      <c r="AXY20" s="173"/>
      <c r="AXZ20" s="173"/>
      <c r="AYA20" s="173"/>
      <c r="AYB20" s="173"/>
      <c r="AYC20" s="173"/>
      <c r="AYD20" s="173"/>
      <c r="AYE20" s="173"/>
      <c r="AYF20" s="173"/>
      <c r="AYG20" s="173"/>
      <c r="AYH20" s="173"/>
      <c r="AYI20" s="173"/>
      <c r="AYJ20" s="173"/>
      <c r="AYK20" s="173"/>
      <c r="AYL20" s="173"/>
      <c r="AYM20" s="173"/>
      <c r="AYN20" s="173"/>
      <c r="AYO20" s="173"/>
      <c r="AYP20" s="173"/>
      <c r="AYQ20" s="173"/>
      <c r="AYR20" s="173"/>
      <c r="AYS20" s="173"/>
      <c r="AYT20" s="173"/>
      <c r="AYU20" s="173"/>
      <c r="AYV20" s="173"/>
      <c r="AYW20" s="173"/>
      <c r="AYX20" s="173"/>
      <c r="AYY20" s="173"/>
      <c r="AYZ20" s="173"/>
      <c r="AZA20" s="173"/>
      <c r="AZB20" s="173"/>
      <c r="AZC20" s="173"/>
      <c r="AZD20" s="173"/>
      <c r="AZE20" s="173"/>
      <c r="AZF20" s="173"/>
      <c r="AZG20" s="173"/>
      <c r="AZH20" s="173"/>
      <c r="AZI20" s="173"/>
      <c r="AZJ20" s="173"/>
      <c r="AZK20" s="173"/>
    </row>
    <row r="21" spans="1:9" s="176" customFormat="1" ht="12.75">
      <c r="A21" s="326">
        <v>1.2</v>
      </c>
      <c r="B21" s="331" t="s">
        <v>1396</v>
      </c>
      <c r="C21" s="334"/>
      <c r="D21" s="335"/>
      <c r="E21" s="335"/>
      <c r="F21" s="338"/>
      <c r="G21" s="170"/>
      <c r="H21" s="171"/>
      <c r="I21" s="174"/>
    </row>
    <row r="22" spans="1:9" s="176" customFormat="1" ht="12.75">
      <c r="A22" s="332"/>
      <c r="B22" s="333" t="s">
        <v>1397</v>
      </c>
      <c r="C22" s="334"/>
      <c r="D22" s="335"/>
      <c r="E22" s="335"/>
      <c r="F22" s="338"/>
      <c r="G22" s="170"/>
      <c r="H22" s="171"/>
      <c r="I22" s="174"/>
    </row>
    <row r="23" spans="1:9" s="176" customFormat="1" ht="12.75">
      <c r="A23" s="332" t="s">
        <v>1398</v>
      </c>
      <c r="B23" s="333" t="s">
        <v>1399</v>
      </c>
      <c r="C23" s="334" t="s">
        <v>1400</v>
      </c>
      <c r="D23" s="335">
        <v>1</v>
      </c>
      <c r="E23" s="335"/>
      <c r="F23" s="336"/>
      <c r="G23" s="170"/>
      <c r="H23" s="171"/>
      <c r="I23" s="174"/>
    </row>
    <row r="24" spans="1:9" s="176" customFormat="1" ht="12.75">
      <c r="A24" s="332" t="s">
        <v>1401</v>
      </c>
      <c r="B24" s="333" t="s">
        <v>1402</v>
      </c>
      <c r="C24" s="334" t="s">
        <v>1400</v>
      </c>
      <c r="D24" s="335">
        <v>1</v>
      </c>
      <c r="E24" s="335"/>
      <c r="F24" s="336"/>
      <c r="G24" s="170"/>
      <c r="H24" s="171"/>
      <c r="I24" s="174"/>
    </row>
    <row r="25" spans="1:9" s="176" customFormat="1" ht="24">
      <c r="A25" s="332" t="s">
        <v>1403</v>
      </c>
      <c r="B25" s="333" t="s">
        <v>1404</v>
      </c>
      <c r="C25" s="334" t="s">
        <v>1405</v>
      </c>
      <c r="D25" s="335">
        <v>1</v>
      </c>
      <c r="E25" s="335"/>
      <c r="F25" s="336"/>
      <c r="G25" s="170"/>
      <c r="H25" s="171"/>
      <c r="I25" s="174"/>
    </row>
    <row r="26" spans="1:9" s="176" customFormat="1" ht="12.75">
      <c r="A26" s="332" t="s">
        <v>1406</v>
      </c>
      <c r="B26" s="333" t="s">
        <v>1407</v>
      </c>
      <c r="C26" s="334" t="s">
        <v>1408</v>
      </c>
      <c r="D26" s="335">
        <v>1</v>
      </c>
      <c r="E26" s="335"/>
      <c r="F26" s="336"/>
      <c r="G26" s="170"/>
      <c r="H26" s="171"/>
      <c r="I26" s="172"/>
    </row>
    <row r="27" spans="1:9" s="176" customFormat="1" ht="12.75">
      <c r="A27" s="332" t="s">
        <v>1409</v>
      </c>
      <c r="B27" s="333" t="s">
        <v>1410</v>
      </c>
      <c r="C27" s="334" t="s">
        <v>1408</v>
      </c>
      <c r="D27" s="335">
        <v>1</v>
      </c>
      <c r="E27" s="335"/>
      <c r="F27" s="336"/>
      <c r="G27" s="170"/>
      <c r="H27" s="171"/>
      <c r="I27" s="172"/>
    </row>
    <row r="28" spans="1:9" s="176" customFormat="1" ht="48">
      <c r="A28" s="332" t="s">
        <v>1411</v>
      </c>
      <c r="B28" s="333" t="s">
        <v>1412</v>
      </c>
      <c r="C28" s="334" t="s">
        <v>1413</v>
      </c>
      <c r="D28" s="335">
        <v>1</v>
      </c>
      <c r="E28" s="335"/>
      <c r="F28" s="336"/>
      <c r="G28" s="170"/>
      <c r="H28" s="171"/>
      <c r="I28" s="172"/>
    </row>
    <row r="29" spans="1:9" s="176" customFormat="1" ht="12.75">
      <c r="A29" s="332" t="s">
        <v>1414</v>
      </c>
      <c r="B29" s="333" t="s">
        <v>1415</v>
      </c>
      <c r="C29" s="334" t="s">
        <v>1408</v>
      </c>
      <c r="D29" s="335">
        <v>1</v>
      </c>
      <c r="E29" s="335"/>
      <c r="F29" s="336"/>
      <c r="G29" s="170"/>
      <c r="H29" s="171"/>
      <c r="I29" s="172"/>
    </row>
    <row r="30" spans="1:9" s="176" customFormat="1" ht="13.5" customHeight="1">
      <c r="A30" s="332" t="s">
        <v>1416</v>
      </c>
      <c r="B30" s="333" t="s">
        <v>1417</v>
      </c>
      <c r="C30" s="334"/>
      <c r="D30" s="335"/>
      <c r="E30" s="335"/>
      <c r="F30" s="336"/>
      <c r="G30" s="170"/>
      <c r="H30" s="171"/>
      <c r="I30" s="172"/>
    </row>
    <row r="31" spans="1:9" s="176" customFormat="1" ht="12.75">
      <c r="A31" s="332" t="s">
        <v>1418</v>
      </c>
      <c r="B31" s="333" t="s">
        <v>1419</v>
      </c>
      <c r="C31" s="334" t="s">
        <v>1408</v>
      </c>
      <c r="D31" s="335">
        <v>1</v>
      </c>
      <c r="E31" s="335"/>
      <c r="F31" s="336"/>
      <c r="G31" s="170"/>
      <c r="H31" s="171"/>
      <c r="I31" s="172"/>
    </row>
    <row r="32" spans="1:9" s="176" customFormat="1" ht="12.75">
      <c r="A32" s="332" t="s">
        <v>2191</v>
      </c>
      <c r="B32" s="333" t="s">
        <v>1421</v>
      </c>
      <c r="C32" s="334" t="s">
        <v>1408</v>
      </c>
      <c r="D32" s="335">
        <v>1</v>
      </c>
      <c r="E32" s="335"/>
      <c r="F32" s="336"/>
      <c r="G32" s="170"/>
      <c r="H32" s="171"/>
      <c r="I32" s="172"/>
    </row>
    <row r="33" spans="1:9" s="176" customFormat="1" ht="12.75">
      <c r="A33" s="332" t="s">
        <v>2192</v>
      </c>
      <c r="B33" s="333" t="s">
        <v>1423</v>
      </c>
      <c r="C33" s="334" t="s">
        <v>1408</v>
      </c>
      <c r="D33" s="335">
        <v>1</v>
      </c>
      <c r="E33" s="335"/>
      <c r="F33" s="336"/>
      <c r="G33" s="170"/>
      <c r="H33" s="171"/>
      <c r="I33" s="172"/>
    </row>
    <row r="34" spans="1:9" s="176" customFormat="1" ht="12.75">
      <c r="A34" s="332" t="s">
        <v>2193</v>
      </c>
      <c r="B34" s="333" t="s">
        <v>1425</v>
      </c>
      <c r="C34" s="334" t="s">
        <v>1408</v>
      </c>
      <c r="D34" s="335">
        <v>1</v>
      </c>
      <c r="E34" s="335"/>
      <c r="F34" s="336"/>
      <c r="G34" s="170"/>
      <c r="H34" s="171"/>
      <c r="I34" s="172"/>
    </row>
    <row r="35" spans="1:9" s="176" customFormat="1" ht="12.75">
      <c r="A35" s="332" t="s">
        <v>2194</v>
      </c>
      <c r="B35" s="333" t="s">
        <v>1427</v>
      </c>
      <c r="C35" s="334" t="s">
        <v>1408</v>
      </c>
      <c r="D35" s="335">
        <v>1</v>
      </c>
      <c r="E35" s="335"/>
      <c r="F35" s="336"/>
      <c r="G35" s="170"/>
      <c r="H35" s="171"/>
      <c r="I35" s="172"/>
    </row>
    <row r="36" spans="1:9" s="176" customFormat="1" ht="12.75">
      <c r="A36" s="332" t="s">
        <v>2195</v>
      </c>
      <c r="B36" s="333" t="s">
        <v>1429</v>
      </c>
      <c r="C36" s="334" t="s">
        <v>1408</v>
      </c>
      <c r="D36" s="335">
        <v>1</v>
      </c>
      <c r="E36" s="335"/>
      <c r="F36" s="336"/>
      <c r="G36" s="170"/>
      <c r="H36" s="171"/>
      <c r="I36" s="172"/>
    </row>
    <row r="37" spans="1:9" s="176" customFormat="1" ht="12.75">
      <c r="A37" s="332"/>
      <c r="B37" s="333"/>
      <c r="C37" s="334"/>
      <c r="D37" s="335"/>
      <c r="E37" s="335"/>
      <c r="F37" s="336"/>
      <c r="G37" s="170"/>
      <c r="H37" s="171"/>
      <c r="I37" s="172"/>
    </row>
    <row r="38" spans="1:9" s="176" customFormat="1" ht="12.75">
      <c r="A38" s="332"/>
      <c r="B38" s="333" t="s">
        <v>1430</v>
      </c>
      <c r="C38" s="334"/>
      <c r="D38" s="335"/>
      <c r="E38" s="335"/>
      <c r="F38" s="336"/>
      <c r="G38" s="170"/>
      <c r="H38" s="171"/>
      <c r="I38" s="172"/>
    </row>
    <row r="39" spans="1:9" s="176" customFormat="1" ht="12.75">
      <c r="A39" s="332" t="s">
        <v>1420</v>
      </c>
      <c r="B39" s="333" t="s">
        <v>1431</v>
      </c>
      <c r="C39" s="334" t="s">
        <v>1408</v>
      </c>
      <c r="D39" s="335">
        <v>1</v>
      </c>
      <c r="E39" s="335"/>
      <c r="F39" s="336"/>
      <c r="G39" s="170"/>
      <c r="H39" s="171"/>
      <c r="I39" s="172"/>
    </row>
    <row r="40" spans="1:9" s="176" customFormat="1" ht="12.75">
      <c r="A40" s="332" t="s">
        <v>1422</v>
      </c>
      <c r="B40" s="333" t="s">
        <v>1432</v>
      </c>
      <c r="C40" s="334" t="s">
        <v>1408</v>
      </c>
      <c r="D40" s="335">
        <v>1</v>
      </c>
      <c r="E40" s="335"/>
      <c r="F40" s="336"/>
      <c r="G40" s="170"/>
      <c r="H40" s="171"/>
      <c r="I40" s="172"/>
    </row>
    <row r="41" spans="1:9" s="176" customFormat="1" ht="12.75">
      <c r="A41" s="332" t="s">
        <v>1424</v>
      </c>
      <c r="B41" s="333" t="s">
        <v>1433</v>
      </c>
      <c r="C41" s="334" t="s">
        <v>1408</v>
      </c>
      <c r="D41" s="335">
        <v>1</v>
      </c>
      <c r="E41" s="335"/>
      <c r="F41" s="336"/>
      <c r="G41" s="170"/>
      <c r="H41" s="171"/>
      <c r="I41" s="172"/>
    </row>
    <row r="42" spans="1:9" s="176" customFormat="1" ht="12.75">
      <c r="A42" s="332"/>
      <c r="B42" s="333"/>
      <c r="C42" s="334"/>
      <c r="D42" s="335"/>
      <c r="E42" s="335"/>
      <c r="F42" s="336"/>
      <c r="G42" s="170"/>
      <c r="H42" s="171"/>
      <c r="I42" s="172"/>
    </row>
    <row r="43" spans="1:9" s="176" customFormat="1" ht="12.75">
      <c r="A43" s="332"/>
      <c r="B43" s="333" t="s">
        <v>1434</v>
      </c>
      <c r="C43" s="334"/>
      <c r="D43" s="335"/>
      <c r="E43" s="335"/>
      <c r="F43" s="336"/>
      <c r="G43" s="170"/>
      <c r="H43" s="171"/>
      <c r="I43" s="172"/>
    </row>
    <row r="44" spans="1:9" s="176" customFormat="1" ht="12.75">
      <c r="A44" s="332" t="s">
        <v>1426</v>
      </c>
      <c r="B44" s="333" t="s">
        <v>1435</v>
      </c>
      <c r="C44" s="334" t="s">
        <v>1436</v>
      </c>
      <c r="D44" s="335">
        <v>1</v>
      </c>
      <c r="E44" s="335"/>
      <c r="F44" s="336"/>
      <c r="G44" s="170"/>
      <c r="H44" s="171"/>
      <c r="I44" s="172"/>
    </row>
    <row r="45" spans="1:9" s="170" customFormat="1" ht="12.75">
      <c r="A45" s="332"/>
      <c r="B45" s="333"/>
      <c r="C45" s="334"/>
      <c r="D45" s="335"/>
      <c r="E45" s="335"/>
      <c r="F45" s="336"/>
      <c r="H45" s="171"/>
      <c r="I45" s="172"/>
    </row>
    <row r="46" spans="1:9" s="170" customFormat="1" ht="12.75">
      <c r="A46" s="332"/>
      <c r="B46" s="333" t="s">
        <v>1437</v>
      </c>
      <c r="C46" s="334"/>
      <c r="D46" s="335"/>
      <c r="E46" s="335"/>
      <c r="F46" s="336"/>
      <c r="H46" s="171"/>
      <c r="I46" s="172"/>
    </row>
    <row r="47" spans="1:9" s="170" customFormat="1" ht="28.5" customHeight="1">
      <c r="A47" s="332" t="s">
        <v>1428</v>
      </c>
      <c r="B47" s="333" t="s">
        <v>1438</v>
      </c>
      <c r="C47" s="334" t="s">
        <v>1400</v>
      </c>
      <c r="D47" s="335">
        <v>1</v>
      </c>
      <c r="E47" s="335"/>
      <c r="F47" s="336"/>
      <c r="H47" s="171"/>
      <c r="I47" s="172"/>
    </row>
    <row r="48" spans="1:9" s="170" customFormat="1" ht="12.75">
      <c r="A48" s="332"/>
      <c r="B48" s="595" t="s">
        <v>1439</v>
      </c>
      <c r="C48" s="595"/>
      <c r="D48" s="595"/>
      <c r="E48" s="339" t="s">
        <v>1440</v>
      </c>
      <c r="F48" s="340"/>
      <c r="H48" s="171"/>
      <c r="I48" s="172"/>
    </row>
    <row r="49" spans="1:9" s="170" customFormat="1" ht="12.75">
      <c r="A49" s="332">
        <v>1.3</v>
      </c>
      <c r="B49" s="331" t="s">
        <v>1441</v>
      </c>
      <c r="C49" s="334"/>
      <c r="D49" s="335"/>
      <c r="E49" s="335"/>
      <c r="F49" s="336"/>
      <c r="H49" s="171"/>
      <c r="I49" s="172"/>
    </row>
    <row r="50" spans="1:9" s="170" customFormat="1" ht="24">
      <c r="A50" s="332" t="s">
        <v>1442</v>
      </c>
      <c r="B50" s="333" t="s">
        <v>1450</v>
      </c>
      <c r="C50" s="341" t="s">
        <v>1443</v>
      </c>
      <c r="D50" s="335">
        <v>1</v>
      </c>
      <c r="E50" s="335">
        <v>1000000</v>
      </c>
      <c r="F50" s="336">
        <f>E50*D50</f>
        <v>1000000</v>
      </c>
      <c r="H50" s="171"/>
      <c r="I50" s="172"/>
    </row>
    <row r="51" spans="1:9" s="170" customFormat="1" ht="12.75">
      <c r="A51" s="332"/>
      <c r="B51" s="333" t="s">
        <v>1444</v>
      </c>
      <c r="C51" s="334" t="s">
        <v>395</v>
      </c>
      <c r="D51" s="335">
        <f>F50</f>
        <v>1000000</v>
      </c>
      <c r="E51" s="335"/>
      <c r="F51" s="336"/>
      <c r="H51" s="171"/>
      <c r="I51" s="172"/>
    </row>
    <row r="52" spans="1:9" s="170" customFormat="1" ht="12.75">
      <c r="A52" s="332"/>
      <c r="B52" s="333" t="s">
        <v>1445</v>
      </c>
      <c r="C52" s="334"/>
      <c r="D52" s="335"/>
      <c r="E52" s="335"/>
      <c r="F52" s="336"/>
      <c r="H52" s="171"/>
      <c r="I52" s="172"/>
    </row>
    <row r="53" spans="1:9" s="170" customFormat="1" ht="24">
      <c r="A53" s="332" t="s">
        <v>1446</v>
      </c>
      <c r="B53" s="342"/>
      <c r="C53" s="341" t="s">
        <v>1443</v>
      </c>
      <c r="D53" s="335">
        <v>1</v>
      </c>
      <c r="E53" s="335">
        <v>40000</v>
      </c>
      <c r="F53" s="336">
        <f>E53*D53</f>
        <v>40000</v>
      </c>
      <c r="H53" s="171"/>
      <c r="I53" s="172"/>
    </row>
    <row r="54" spans="1:9" s="170" customFormat="1" ht="12.75">
      <c r="A54" s="332"/>
      <c r="B54" s="333" t="s">
        <v>1447</v>
      </c>
      <c r="C54" s="334" t="s">
        <v>395</v>
      </c>
      <c r="D54" s="335">
        <f>F53</f>
        <v>40000</v>
      </c>
      <c r="E54" s="335"/>
      <c r="F54" s="336"/>
      <c r="H54" s="171"/>
      <c r="I54" s="172"/>
    </row>
    <row r="55" spans="1:9" s="170" customFormat="1" ht="12.75" thickBot="1">
      <c r="A55" s="343"/>
      <c r="B55" s="344"/>
      <c r="C55" s="345"/>
      <c r="D55" s="346"/>
      <c r="E55" s="346"/>
      <c r="F55" s="347"/>
      <c r="H55" s="171"/>
      <c r="I55" s="172"/>
    </row>
    <row r="56" spans="1:9" s="170" customFormat="1" ht="21" customHeight="1" thickBot="1">
      <c r="A56" s="596" t="s">
        <v>1448</v>
      </c>
      <c r="B56" s="597"/>
      <c r="C56" s="597"/>
      <c r="D56" s="597"/>
      <c r="E56" s="177"/>
      <c r="F56" s="178"/>
      <c r="H56" s="171"/>
      <c r="I56" s="172"/>
    </row>
    <row r="57" spans="1:9" s="179" customFormat="1" ht="12.75">
      <c r="A57" s="180"/>
      <c r="B57" s="181"/>
      <c r="C57" s="180"/>
      <c r="D57" s="182"/>
      <c r="E57" s="182"/>
      <c r="F57" s="176"/>
      <c r="G57" s="170"/>
      <c r="H57" s="171"/>
      <c r="I57" s="172"/>
    </row>
    <row r="58" spans="1:9" s="179" customFormat="1" ht="12.75">
      <c r="A58" s="180"/>
      <c r="B58" s="181"/>
      <c r="C58" s="180"/>
      <c r="D58" s="182"/>
      <c r="E58" s="182"/>
      <c r="F58" s="176"/>
      <c r="G58" s="170"/>
      <c r="H58" s="171"/>
      <c r="I58" s="172"/>
    </row>
    <row r="59" spans="1:9" s="179" customFormat="1" ht="12.75">
      <c r="A59" s="180"/>
      <c r="B59" s="181"/>
      <c r="C59" s="180"/>
      <c r="D59" s="182"/>
      <c r="E59" s="182"/>
      <c r="F59" s="176"/>
      <c r="G59" s="170"/>
      <c r="H59" s="171"/>
      <c r="I59" s="172"/>
    </row>
    <row r="60" spans="1:9" s="179" customFormat="1" ht="12.75">
      <c r="A60" s="180"/>
      <c r="B60" s="181"/>
      <c r="C60" s="180"/>
      <c r="D60" s="182"/>
      <c r="E60" s="182"/>
      <c r="F60" s="176"/>
      <c r="G60" s="170"/>
      <c r="H60" s="171"/>
      <c r="I60" s="172"/>
    </row>
    <row r="61" spans="1:9" s="179" customFormat="1" ht="12.75">
      <c r="A61" s="180"/>
      <c r="B61" s="181"/>
      <c r="C61" s="180"/>
      <c r="D61" s="182"/>
      <c r="E61" s="182"/>
      <c r="F61" s="176"/>
      <c r="G61" s="170"/>
      <c r="H61" s="171"/>
      <c r="I61" s="172"/>
    </row>
    <row r="62" spans="1:9" s="179" customFormat="1" ht="12.75">
      <c r="A62" s="180"/>
      <c r="B62" s="181"/>
      <c r="C62" s="180"/>
      <c r="D62" s="182"/>
      <c r="E62" s="182"/>
      <c r="F62" s="176"/>
      <c r="G62" s="170"/>
      <c r="H62" s="171"/>
      <c r="I62" s="172"/>
    </row>
    <row r="76" spans="1:1363" s="179" customFormat="1" ht="12.75">
      <c r="A76" s="180"/>
      <c r="B76" s="181"/>
      <c r="C76" s="180"/>
      <c r="D76" s="182"/>
      <c r="E76" s="182"/>
      <c r="F76" s="176"/>
      <c r="G76" s="170"/>
      <c r="H76" s="171"/>
      <c r="I76" s="172"/>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c r="DA76" s="173"/>
      <c r="DB76" s="173"/>
      <c r="DC76" s="173"/>
      <c r="DD76" s="173"/>
      <c r="DE76" s="173"/>
      <c r="DF76" s="173"/>
      <c r="DG76" s="173"/>
      <c r="DH76" s="173"/>
      <c r="DI76" s="173"/>
      <c r="DJ76" s="173"/>
      <c r="DK76" s="173"/>
      <c r="DL76" s="173"/>
      <c r="DM76" s="173"/>
      <c r="DN76" s="173"/>
      <c r="DO76" s="173"/>
      <c r="DP76" s="173"/>
      <c r="DQ76" s="173"/>
      <c r="DR76" s="173"/>
      <c r="DS76" s="173"/>
      <c r="DT76" s="173"/>
      <c r="DU76" s="173"/>
      <c r="DV76" s="173"/>
      <c r="DW76" s="173"/>
      <c r="DX76" s="173"/>
      <c r="DY76" s="173"/>
      <c r="DZ76" s="173"/>
      <c r="EA76" s="173"/>
      <c r="EB76" s="173"/>
      <c r="EC76" s="173"/>
      <c r="ED76" s="173"/>
      <c r="EE76" s="173"/>
      <c r="EF76" s="173"/>
      <c r="EG76" s="173"/>
      <c r="EH76" s="173"/>
      <c r="EI76" s="173"/>
      <c r="EJ76" s="173"/>
      <c r="EK76" s="173"/>
      <c r="EL76" s="173"/>
      <c r="EM76" s="173"/>
      <c r="EN76" s="173"/>
      <c r="EO76" s="173"/>
      <c r="EP76" s="173"/>
      <c r="EQ76" s="173"/>
      <c r="ER76" s="173"/>
      <c r="ES76" s="173"/>
      <c r="ET76" s="173"/>
      <c r="EU76" s="173"/>
      <c r="EV76" s="173"/>
      <c r="EW76" s="173"/>
      <c r="EX76" s="173"/>
      <c r="EY76" s="173"/>
      <c r="EZ76" s="173"/>
      <c r="FA76" s="173"/>
      <c r="FB76" s="173"/>
      <c r="FC76" s="173"/>
      <c r="FD76" s="173"/>
      <c r="FE76" s="173"/>
      <c r="FF76" s="173"/>
      <c r="FG76" s="173"/>
      <c r="FH76" s="173"/>
      <c r="FI76" s="173"/>
      <c r="FJ76" s="173"/>
      <c r="FK76" s="173"/>
      <c r="FL76" s="173"/>
      <c r="FM76" s="173"/>
      <c r="FN76" s="173"/>
      <c r="FO76" s="173"/>
      <c r="FP76" s="173"/>
      <c r="FQ76" s="173"/>
      <c r="FR76" s="173"/>
      <c r="FS76" s="173"/>
      <c r="FT76" s="173"/>
      <c r="FU76" s="173"/>
      <c r="FV76" s="173"/>
      <c r="FW76" s="173"/>
      <c r="FX76" s="173"/>
      <c r="FY76" s="173"/>
      <c r="FZ76" s="173"/>
      <c r="GA76" s="173"/>
      <c r="GB76" s="173"/>
      <c r="GC76" s="173"/>
      <c r="GD76" s="173"/>
      <c r="GE76" s="173"/>
      <c r="GF76" s="173"/>
      <c r="GG76" s="173"/>
      <c r="GH76" s="173"/>
      <c r="GI76" s="173"/>
      <c r="GJ76" s="173"/>
      <c r="GK76" s="173"/>
      <c r="GL76" s="173"/>
      <c r="GM76" s="173"/>
      <c r="GN76" s="173"/>
      <c r="GO76" s="173"/>
      <c r="GP76" s="173"/>
      <c r="GQ76" s="173"/>
      <c r="GR76" s="173"/>
      <c r="GS76" s="173"/>
      <c r="GT76" s="173"/>
      <c r="GU76" s="173"/>
      <c r="GV76" s="173"/>
      <c r="GW76" s="173"/>
      <c r="GX76" s="173"/>
      <c r="GY76" s="173"/>
      <c r="GZ76" s="173"/>
      <c r="HA76" s="173"/>
      <c r="HB76" s="173"/>
      <c r="HC76" s="173"/>
      <c r="HD76" s="173"/>
      <c r="HE76" s="173"/>
      <c r="HF76" s="173"/>
      <c r="HG76" s="173"/>
      <c r="HH76" s="173"/>
      <c r="HI76" s="173"/>
      <c r="HJ76" s="173"/>
      <c r="HK76" s="173"/>
      <c r="HL76" s="173"/>
      <c r="HM76" s="173"/>
      <c r="HN76" s="173"/>
      <c r="HO76" s="173"/>
      <c r="HP76" s="173"/>
      <c r="HQ76" s="173"/>
      <c r="HR76" s="173"/>
      <c r="HS76" s="173"/>
      <c r="HT76" s="173"/>
      <c r="HU76" s="173"/>
      <c r="HV76" s="173"/>
      <c r="HW76" s="173"/>
      <c r="HX76" s="173"/>
      <c r="HY76" s="173"/>
      <c r="HZ76" s="173"/>
      <c r="IA76" s="173"/>
      <c r="IB76" s="173"/>
      <c r="IC76" s="173"/>
      <c r="ID76" s="173"/>
      <c r="IE76" s="173"/>
      <c r="IF76" s="173"/>
      <c r="IG76" s="173"/>
      <c r="IH76" s="173"/>
      <c r="II76" s="173"/>
      <c r="IJ76" s="173"/>
      <c r="IK76" s="173"/>
      <c r="IL76" s="173"/>
      <c r="IM76" s="173"/>
      <c r="IN76" s="173"/>
      <c r="IO76" s="173"/>
      <c r="IP76" s="173"/>
      <c r="IQ76" s="173"/>
      <c r="IR76" s="173"/>
      <c r="IS76" s="173"/>
      <c r="IT76" s="173"/>
      <c r="IU76" s="173"/>
      <c r="IV76" s="173"/>
      <c r="IW76" s="173"/>
      <c r="IX76" s="173"/>
      <c r="IY76" s="173"/>
      <c r="IZ76" s="173"/>
      <c r="JA76" s="173"/>
      <c r="JB76" s="173"/>
      <c r="JC76" s="173"/>
      <c r="JD76" s="173"/>
      <c r="JE76" s="173"/>
      <c r="JF76" s="173"/>
      <c r="JG76" s="173"/>
      <c r="JH76" s="173"/>
      <c r="JI76" s="173"/>
      <c r="JJ76" s="173"/>
      <c r="JK76" s="173"/>
      <c r="JL76" s="173"/>
      <c r="JM76" s="173"/>
      <c r="JN76" s="173"/>
      <c r="JO76" s="173"/>
      <c r="JP76" s="173"/>
      <c r="JQ76" s="173"/>
      <c r="JR76" s="173"/>
      <c r="JS76" s="173"/>
      <c r="JT76" s="173"/>
      <c r="JU76" s="173"/>
      <c r="JV76" s="173"/>
      <c r="JW76" s="173"/>
      <c r="JX76" s="173"/>
      <c r="JY76" s="173"/>
      <c r="JZ76" s="173"/>
      <c r="KA76" s="173"/>
      <c r="KB76" s="173"/>
      <c r="KC76" s="173"/>
      <c r="KD76" s="173"/>
      <c r="KE76" s="173"/>
      <c r="KF76" s="173"/>
      <c r="KG76" s="173"/>
      <c r="KH76" s="173"/>
      <c r="KI76" s="173"/>
      <c r="KJ76" s="173"/>
      <c r="KK76" s="173"/>
      <c r="KL76" s="173"/>
      <c r="KM76" s="173"/>
      <c r="KN76" s="173"/>
      <c r="KO76" s="173"/>
      <c r="KP76" s="173"/>
      <c r="KQ76" s="173"/>
      <c r="KR76" s="173"/>
      <c r="KS76" s="173"/>
      <c r="KT76" s="173"/>
      <c r="KU76" s="173"/>
      <c r="KV76" s="173"/>
      <c r="KW76" s="173"/>
      <c r="KX76" s="173"/>
      <c r="KY76" s="173"/>
      <c r="KZ76" s="173"/>
      <c r="LA76" s="173"/>
      <c r="LB76" s="173"/>
      <c r="LC76" s="173"/>
      <c r="LD76" s="173"/>
      <c r="LE76" s="173"/>
      <c r="LF76" s="173"/>
      <c r="LG76" s="173"/>
      <c r="LH76" s="173"/>
      <c r="LI76" s="173"/>
      <c r="LJ76" s="173"/>
      <c r="LK76" s="173"/>
      <c r="LL76" s="173"/>
      <c r="LM76" s="173"/>
      <c r="LN76" s="173"/>
      <c r="LO76" s="173"/>
      <c r="LP76" s="173"/>
      <c r="LQ76" s="173"/>
      <c r="LR76" s="173"/>
      <c r="LS76" s="173"/>
      <c r="LT76" s="173"/>
      <c r="LU76" s="173"/>
      <c r="LV76" s="173"/>
      <c r="LW76" s="173"/>
      <c r="LX76" s="173"/>
      <c r="LY76" s="173"/>
      <c r="LZ76" s="173"/>
      <c r="MA76" s="173"/>
      <c r="MB76" s="173"/>
      <c r="MC76" s="173"/>
      <c r="MD76" s="173"/>
      <c r="ME76" s="173"/>
      <c r="MF76" s="173"/>
      <c r="MG76" s="173"/>
      <c r="MH76" s="173"/>
      <c r="MI76" s="173"/>
      <c r="MJ76" s="173"/>
      <c r="MK76" s="173"/>
      <c r="ML76" s="173"/>
      <c r="MM76" s="173"/>
      <c r="MN76" s="173"/>
      <c r="MO76" s="173"/>
      <c r="MP76" s="173"/>
      <c r="MQ76" s="173"/>
      <c r="MR76" s="173"/>
      <c r="MS76" s="173"/>
      <c r="MT76" s="173"/>
      <c r="MU76" s="173"/>
      <c r="MV76" s="173"/>
      <c r="MW76" s="173"/>
      <c r="MX76" s="173"/>
      <c r="MY76" s="173"/>
      <c r="MZ76" s="173"/>
      <c r="NA76" s="173"/>
      <c r="NB76" s="173"/>
      <c r="NC76" s="173"/>
      <c r="ND76" s="173"/>
      <c r="NE76" s="173"/>
      <c r="NF76" s="173"/>
      <c r="NG76" s="173"/>
      <c r="NH76" s="173"/>
      <c r="NI76" s="173"/>
      <c r="NJ76" s="173"/>
      <c r="NK76" s="173"/>
      <c r="NL76" s="173"/>
      <c r="NM76" s="173"/>
      <c r="NN76" s="173"/>
      <c r="NO76" s="173"/>
      <c r="NP76" s="173"/>
      <c r="NQ76" s="173"/>
      <c r="NR76" s="173"/>
      <c r="NS76" s="173"/>
      <c r="NT76" s="173"/>
      <c r="NU76" s="173"/>
      <c r="NV76" s="173"/>
      <c r="NW76" s="173"/>
      <c r="NX76" s="173"/>
      <c r="NY76" s="173"/>
      <c r="NZ76" s="173"/>
      <c r="OA76" s="173"/>
      <c r="OB76" s="173"/>
      <c r="OC76" s="173"/>
      <c r="OD76" s="173"/>
      <c r="OE76" s="173"/>
      <c r="OF76" s="173"/>
      <c r="OG76" s="173"/>
      <c r="OH76" s="173"/>
      <c r="OI76" s="173"/>
      <c r="OJ76" s="173"/>
      <c r="OK76" s="173"/>
      <c r="OL76" s="173"/>
      <c r="OM76" s="173"/>
      <c r="ON76" s="173"/>
      <c r="OO76" s="173"/>
      <c r="OP76" s="173"/>
      <c r="OQ76" s="173"/>
      <c r="OR76" s="173"/>
      <c r="OS76" s="173"/>
      <c r="OT76" s="173"/>
      <c r="OU76" s="173"/>
      <c r="OV76" s="173"/>
      <c r="OW76" s="173"/>
      <c r="OX76" s="173"/>
      <c r="OY76" s="173"/>
      <c r="OZ76" s="173"/>
      <c r="PA76" s="173"/>
      <c r="PB76" s="173"/>
      <c r="PC76" s="173"/>
      <c r="PD76" s="173"/>
      <c r="PE76" s="173"/>
      <c r="PF76" s="173"/>
      <c r="PG76" s="173"/>
      <c r="PH76" s="173"/>
      <c r="PI76" s="173"/>
      <c r="PJ76" s="173"/>
      <c r="PK76" s="173"/>
      <c r="PL76" s="173"/>
      <c r="PM76" s="173"/>
      <c r="PN76" s="173"/>
      <c r="PO76" s="173"/>
      <c r="PP76" s="173"/>
      <c r="PQ76" s="173"/>
      <c r="PR76" s="173"/>
      <c r="PS76" s="173"/>
      <c r="PT76" s="173"/>
      <c r="PU76" s="173"/>
      <c r="PV76" s="173"/>
      <c r="PW76" s="173"/>
      <c r="PX76" s="173"/>
      <c r="PY76" s="173"/>
      <c r="PZ76" s="173"/>
      <c r="QA76" s="173"/>
      <c r="QB76" s="173"/>
      <c r="QC76" s="173"/>
      <c r="QD76" s="173"/>
      <c r="QE76" s="173"/>
      <c r="QF76" s="173"/>
      <c r="QG76" s="173"/>
      <c r="QH76" s="173"/>
      <c r="QI76" s="173"/>
      <c r="QJ76" s="173"/>
      <c r="QK76" s="173"/>
      <c r="QL76" s="173"/>
      <c r="QM76" s="173"/>
      <c r="QN76" s="173"/>
      <c r="QO76" s="173"/>
      <c r="QP76" s="173"/>
      <c r="QQ76" s="173"/>
      <c r="QR76" s="173"/>
      <c r="QS76" s="173"/>
      <c r="QT76" s="173"/>
      <c r="QU76" s="173"/>
      <c r="QV76" s="173"/>
      <c r="QW76" s="173"/>
      <c r="QX76" s="173"/>
      <c r="QY76" s="173"/>
      <c r="QZ76" s="173"/>
      <c r="RA76" s="173"/>
      <c r="RB76" s="173"/>
      <c r="RC76" s="173"/>
      <c r="RD76" s="173"/>
      <c r="RE76" s="173"/>
      <c r="RF76" s="173"/>
      <c r="RG76" s="173"/>
      <c r="RH76" s="173"/>
      <c r="RI76" s="173"/>
      <c r="RJ76" s="173"/>
      <c r="RK76" s="173"/>
      <c r="RL76" s="173"/>
      <c r="RM76" s="173"/>
      <c r="RN76" s="173"/>
      <c r="RO76" s="173"/>
      <c r="RP76" s="173"/>
      <c r="RQ76" s="173"/>
      <c r="RR76" s="173"/>
      <c r="RS76" s="173"/>
      <c r="RT76" s="173"/>
      <c r="RU76" s="173"/>
      <c r="RV76" s="173"/>
      <c r="RW76" s="173"/>
      <c r="RX76" s="173"/>
      <c r="RY76" s="173"/>
      <c r="RZ76" s="173"/>
      <c r="SA76" s="173"/>
      <c r="SB76" s="173"/>
      <c r="SC76" s="173"/>
      <c r="SD76" s="173"/>
      <c r="SE76" s="173"/>
      <c r="SF76" s="173"/>
      <c r="SG76" s="173"/>
      <c r="SH76" s="173"/>
      <c r="SI76" s="173"/>
      <c r="SJ76" s="173"/>
      <c r="SK76" s="173"/>
      <c r="SL76" s="173"/>
      <c r="SM76" s="173"/>
      <c r="SN76" s="173"/>
      <c r="SO76" s="173"/>
      <c r="SP76" s="173"/>
      <c r="SQ76" s="173"/>
      <c r="SR76" s="173"/>
      <c r="SS76" s="173"/>
      <c r="ST76" s="173"/>
      <c r="SU76" s="173"/>
      <c r="SV76" s="173"/>
      <c r="SW76" s="173"/>
      <c r="SX76" s="173"/>
      <c r="SY76" s="173"/>
      <c r="SZ76" s="173"/>
      <c r="TA76" s="173"/>
      <c r="TB76" s="173"/>
      <c r="TC76" s="173"/>
      <c r="TD76" s="173"/>
      <c r="TE76" s="173"/>
      <c r="TF76" s="173"/>
      <c r="TG76" s="173"/>
      <c r="TH76" s="173"/>
      <c r="TI76" s="173"/>
      <c r="TJ76" s="173"/>
      <c r="TK76" s="173"/>
      <c r="TL76" s="173"/>
      <c r="TM76" s="173"/>
      <c r="TN76" s="173"/>
      <c r="TO76" s="173"/>
      <c r="TP76" s="173"/>
      <c r="TQ76" s="173"/>
      <c r="TR76" s="173"/>
      <c r="TS76" s="173"/>
      <c r="TT76" s="173"/>
      <c r="TU76" s="173"/>
      <c r="TV76" s="173"/>
      <c r="TW76" s="173"/>
      <c r="TX76" s="173"/>
      <c r="TY76" s="173"/>
      <c r="TZ76" s="173"/>
      <c r="UA76" s="173"/>
      <c r="UB76" s="173"/>
      <c r="UC76" s="173"/>
      <c r="UD76" s="173"/>
      <c r="UE76" s="173"/>
      <c r="UF76" s="173"/>
      <c r="UG76" s="173"/>
      <c r="UH76" s="173"/>
      <c r="UI76" s="173"/>
      <c r="UJ76" s="173"/>
      <c r="UK76" s="173"/>
      <c r="UL76" s="173"/>
      <c r="UM76" s="173"/>
      <c r="UN76" s="173"/>
      <c r="UO76" s="173"/>
      <c r="UP76" s="173"/>
      <c r="UQ76" s="173"/>
      <c r="UR76" s="173"/>
      <c r="US76" s="173"/>
      <c r="UT76" s="173"/>
      <c r="UU76" s="173"/>
      <c r="UV76" s="173"/>
      <c r="UW76" s="173"/>
      <c r="UX76" s="173"/>
      <c r="UY76" s="173"/>
      <c r="UZ76" s="173"/>
      <c r="VA76" s="173"/>
      <c r="VB76" s="173"/>
      <c r="VC76" s="173"/>
      <c r="VD76" s="173"/>
      <c r="VE76" s="173"/>
      <c r="VF76" s="173"/>
      <c r="VG76" s="173"/>
      <c r="VH76" s="173"/>
      <c r="VI76" s="173"/>
      <c r="VJ76" s="173"/>
      <c r="VK76" s="173"/>
      <c r="VL76" s="173"/>
      <c r="VM76" s="173"/>
      <c r="VN76" s="173"/>
      <c r="VO76" s="173"/>
      <c r="VP76" s="173"/>
      <c r="VQ76" s="173"/>
      <c r="VR76" s="173"/>
      <c r="VS76" s="173"/>
      <c r="VT76" s="173"/>
      <c r="VU76" s="173"/>
      <c r="VV76" s="173"/>
      <c r="VW76" s="173"/>
      <c r="VX76" s="173"/>
      <c r="VY76" s="173"/>
      <c r="VZ76" s="173"/>
      <c r="WA76" s="173"/>
      <c r="WB76" s="173"/>
      <c r="WC76" s="173"/>
      <c r="WD76" s="173"/>
      <c r="WE76" s="173"/>
      <c r="WF76" s="173"/>
      <c r="WG76" s="173"/>
      <c r="WH76" s="173"/>
      <c r="WI76" s="173"/>
      <c r="WJ76" s="173"/>
      <c r="WK76" s="173"/>
      <c r="WL76" s="173"/>
      <c r="WM76" s="173"/>
      <c r="WN76" s="173"/>
      <c r="WO76" s="173"/>
      <c r="WP76" s="173"/>
      <c r="WQ76" s="173"/>
      <c r="WR76" s="173"/>
      <c r="WS76" s="173"/>
      <c r="WT76" s="173"/>
      <c r="WU76" s="173"/>
      <c r="WV76" s="173"/>
      <c r="WW76" s="173"/>
      <c r="WX76" s="173"/>
      <c r="WY76" s="173"/>
      <c r="WZ76" s="173"/>
      <c r="XA76" s="173"/>
      <c r="XB76" s="173"/>
      <c r="XC76" s="173"/>
      <c r="XD76" s="173"/>
      <c r="XE76" s="173"/>
      <c r="XF76" s="173"/>
      <c r="XG76" s="173"/>
      <c r="XH76" s="173"/>
      <c r="XI76" s="173"/>
      <c r="XJ76" s="173"/>
      <c r="XK76" s="173"/>
      <c r="XL76" s="173"/>
      <c r="XM76" s="173"/>
      <c r="XN76" s="173"/>
      <c r="XO76" s="173"/>
      <c r="XP76" s="173"/>
      <c r="XQ76" s="173"/>
      <c r="XR76" s="173"/>
      <c r="XS76" s="173"/>
      <c r="XT76" s="173"/>
      <c r="XU76" s="173"/>
      <c r="XV76" s="173"/>
      <c r="XW76" s="173"/>
      <c r="XX76" s="173"/>
      <c r="XY76" s="173"/>
      <c r="XZ76" s="173"/>
      <c r="YA76" s="173"/>
      <c r="YB76" s="173"/>
      <c r="YC76" s="173"/>
      <c r="YD76" s="173"/>
      <c r="YE76" s="173"/>
      <c r="YF76" s="173"/>
      <c r="YG76" s="173"/>
      <c r="YH76" s="173"/>
      <c r="YI76" s="173"/>
      <c r="YJ76" s="173"/>
      <c r="YK76" s="173"/>
      <c r="YL76" s="173"/>
      <c r="YM76" s="173"/>
      <c r="YN76" s="173"/>
      <c r="YO76" s="173"/>
      <c r="YP76" s="173"/>
      <c r="YQ76" s="173"/>
      <c r="YR76" s="173"/>
      <c r="YS76" s="173"/>
      <c r="YT76" s="173"/>
      <c r="YU76" s="173"/>
      <c r="YV76" s="173"/>
      <c r="YW76" s="173"/>
      <c r="YX76" s="173"/>
      <c r="YY76" s="173"/>
      <c r="YZ76" s="173"/>
      <c r="ZA76" s="173"/>
      <c r="ZB76" s="173"/>
      <c r="ZC76" s="173"/>
      <c r="ZD76" s="173"/>
      <c r="ZE76" s="173"/>
      <c r="ZF76" s="173"/>
      <c r="ZG76" s="173"/>
      <c r="ZH76" s="173"/>
      <c r="ZI76" s="173"/>
      <c r="ZJ76" s="173"/>
      <c r="ZK76" s="173"/>
      <c r="ZL76" s="173"/>
      <c r="ZM76" s="173"/>
      <c r="ZN76" s="173"/>
      <c r="ZO76" s="173"/>
      <c r="ZP76" s="173"/>
      <c r="ZQ76" s="173"/>
      <c r="ZR76" s="173"/>
      <c r="ZS76" s="173"/>
      <c r="ZT76" s="173"/>
      <c r="ZU76" s="173"/>
      <c r="ZV76" s="173"/>
      <c r="ZW76" s="173"/>
      <c r="ZX76" s="173"/>
      <c r="ZY76" s="173"/>
      <c r="ZZ76" s="173"/>
      <c r="AAA76" s="173"/>
      <c r="AAB76" s="173"/>
      <c r="AAC76" s="173"/>
      <c r="AAD76" s="173"/>
      <c r="AAE76" s="173"/>
      <c r="AAF76" s="173"/>
      <c r="AAG76" s="173"/>
      <c r="AAH76" s="173"/>
      <c r="AAI76" s="173"/>
      <c r="AAJ76" s="173"/>
      <c r="AAK76" s="173"/>
      <c r="AAL76" s="173"/>
      <c r="AAM76" s="173"/>
      <c r="AAN76" s="173"/>
      <c r="AAO76" s="173"/>
      <c r="AAP76" s="173"/>
      <c r="AAQ76" s="173"/>
      <c r="AAR76" s="173"/>
      <c r="AAS76" s="173"/>
      <c r="AAT76" s="173"/>
      <c r="AAU76" s="173"/>
      <c r="AAV76" s="173"/>
      <c r="AAW76" s="173"/>
      <c r="AAX76" s="173"/>
      <c r="AAY76" s="173"/>
      <c r="AAZ76" s="173"/>
      <c r="ABA76" s="173"/>
      <c r="ABB76" s="173"/>
      <c r="ABC76" s="173"/>
      <c r="ABD76" s="173"/>
      <c r="ABE76" s="173"/>
      <c r="ABF76" s="173"/>
      <c r="ABG76" s="173"/>
      <c r="ABH76" s="173"/>
      <c r="ABI76" s="173"/>
      <c r="ABJ76" s="173"/>
      <c r="ABK76" s="173"/>
      <c r="ABL76" s="173"/>
      <c r="ABM76" s="173"/>
      <c r="ABN76" s="173"/>
      <c r="ABO76" s="173"/>
      <c r="ABP76" s="173"/>
      <c r="ABQ76" s="173"/>
      <c r="ABR76" s="173"/>
      <c r="ABS76" s="173"/>
      <c r="ABT76" s="173"/>
      <c r="ABU76" s="173"/>
      <c r="ABV76" s="173"/>
      <c r="ABW76" s="173"/>
      <c r="ABX76" s="173"/>
      <c r="ABY76" s="173"/>
      <c r="ABZ76" s="173"/>
      <c r="ACA76" s="173"/>
      <c r="ACB76" s="173"/>
      <c r="ACC76" s="173"/>
      <c r="ACD76" s="173"/>
      <c r="ACE76" s="173"/>
      <c r="ACF76" s="173"/>
      <c r="ACG76" s="173"/>
      <c r="ACH76" s="173"/>
      <c r="ACI76" s="173"/>
      <c r="ACJ76" s="173"/>
      <c r="ACK76" s="173"/>
      <c r="ACL76" s="173"/>
      <c r="ACM76" s="173"/>
      <c r="ACN76" s="173"/>
      <c r="ACO76" s="173"/>
      <c r="ACP76" s="173"/>
      <c r="ACQ76" s="173"/>
      <c r="ACR76" s="173"/>
      <c r="ACS76" s="173"/>
      <c r="ACT76" s="173"/>
      <c r="ACU76" s="173"/>
      <c r="ACV76" s="173"/>
      <c r="ACW76" s="173"/>
      <c r="ACX76" s="173"/>
      <c r="ACY76" s="173"/>
      <c r="ACZ76" s="173"/>
      <c r="ADA76" s="173"/>
      <c r="ADB76" s="173"/>
      <c r="ADC76" s="173"/>
      <c r="ADD76" s="173"/>
      <c r="ADE76" s="173"/>
      <c r="ADF76" s="173"/>
      <c r="ADG76" s="173"/>
      <c r="ADH76" s="173"/>
      <c r="ADI76" s="173"/>
      <c r="ADJ76" s="173"/>
      <c r="ADK76" s="173"/>
      <c r="ADL76" s="173"/>
      <c r="ADM76" s="173"/>
      <c r="ADN76" s="173"/>
      <c r="ADO76" s="173"/>
      <c r="ADP76" s="173"/>
      <c r="ADQ76" s="173"/>
      <c r="ADR76" s="173"/>
      <c r="ADS76" s="173"/>
      <c r="ADT76" s="173"/>
      <c r="ADU76" s="173"/>
      <c r="ADV76" s="173"/>
      <c r="ADW76" s="173"/>
      <c r="ADX76" s="173"/>
      <c r="ADY76" s="173"/>
      <c r="ADZ76" s="173"/>
      <c r="AEA76" s="173"/>
      <c r="AEB76" s="173"/>
      <c r="AEC76" s="173"/>
      <c r="AED76" s="173"/>
      <c r="AEE76" s="173"/>
      <c r="AEF76" s="173"/>
      <c r="AEG76" s="173"/>
      <c r="AEH76" s="173"/>
      <c r="AEI76" s="173"/>
      <c r="AEJ76" s="173"/>
      <c r="AEK76" s="173"/>
      <c r="AEL76" s="173"/>
      <c r="AEM76" s="173"/>
      <c r="AEN76" s="173"/>
      <c r="AEO76" s="173"/>
      <c r="AEP76" s="173"/>
      <c r="AEQ76" s="173"/>
      <c r="AER76" s="173"/>
      <c r="AES76" s="173"/>
      <c r="AET76" s="173"/>
      <c r="AEU76" s="173"/>
      <c r="AEV76" s="173"/>
      <c r="AEW76" s="173"/>
      <c r="AEX76" s="173"/>
      <c r="AEY76" s="173"/>
      <c r="AEZ76" s="173"/>
      <c r="AFA76" s="173"/>
      <c r="AFB76" s="173"/>
      <c r="AFC76" s="173"/>
      <c r="AFD76" s="173"/>
      <c r="AFE76" s="173"/>
      <c r="AFF76" s="173"/>
      <c r="AFG76" s="173"/>
      <c r="AFH76" s="173"/>
      <c r="AFI76" s="173"/>
      <c r="AFJ76" s="173"/>
      <c r="AFK76" s="173"/>
      <c r="AFL76" s="173"/>
      <c r="AFM76" s="173"/>
      <c r="AFN76" s="173"/>
      <c r="AFO76" s="173"/>
      <c r="AFP76" s="173"/>
      <c r="AFQ76" s="173"/>
      <c r="AFR76" s="173"/>
      <c r="AFS76" s="173"/>
      <c r="AFT76" s="173"/>
      <c r="AFU76" s="173"/>
      <c r="AFV76" s="173"/>
      <c r="AFW76" s="173"/>
      <c r="AFX76" s="173"/>
      <c r="AFY76" s="173"/>
      <c r="AFZ76" s="173"/>
      <c r="AGA76" s="173"/>
      <c r="AGB76" s="173"/>
      <c r="AGC76" s="173"/>
      <c r="AGD76" s="173"/>
      <c r="AGE76" s="173"/>
      <c r="AGF76" s="173"/>
      <c r="AGG76" s="173"/>
      <c r="AGH76" s="173"/>
      <c r="AGI76" s="173"/>
      <c r="AGJ76" s="173"/>
      <c r="AGK76" s="173"/>
      <c r="AGL76" s="173"/>
      <c r="AGM76" s="173"/>
      <c r="AGN76" s="173"/>
      <c r="AGO76" s="173"/>
      <c r="AGP76" s="173"/>
      <c r="AGQ76" s="173"/>
      <c r="AGR76" s="173"/>
      <c r="AGS76" s="173"/>
      <c r="AGT76" s="173"/>
      <c r="AGU76" s="173"/>
      <c r="AGV76" s="173"/>
      <c r="AGW76" s="173"/>
      <c r="AGX76" s="173"/>
      <c r="AGY76" s="173"/>
      <c r="AGZ76" s="173"/>
      <c r="AHA76" s="173"/>
      <c r="AHB76" s="173"/>
      <c r="AHC76" s="173"/>
      <c r="AHD76" s="173"/>
      <c r="AHE76" s="173"/>
      <c r="AHF76" s="173"/>
      <c r="AHG76" s="173"/>
      <c r="AHH76" s="173"/>
      <c r="AHI76" s="173"/>
      <c r="AHJ76" s="173"/>
      <c r="AHK76" s="173"/>
      <c r="AHL76" s="173"/>
      <c r="AHM76" s="173"/>
      <c r="AHN76" s="173"/>
      <c r="AHO76" s="173"/>
      <c r="AHP76" s="173"/>
      <c r="AHQ76" s="173"/>
      <c r="AHR76" s="173"/>
      <c r="AHS76" s="173"/>
      <c r="AHT76" s="173"/>
      <c r="AHU76" s="173"/>
      <c r="AHV76" s="173"/>
      <c r="AHW76" s="173"/>
      <c r="AHX76" s="173"/>
      <c r="AHY76" s="173"/>
      <c r="AHZ76" s="173"/>
      <c r="AIA76" s="173"/>
      <c r="AIB76" s="173"/>
      <c r="AIC76" s="173"/>
      <c r="AID76" s="173"/>
      <c r="AIE76" s="173"/>
      <c r="AIF76" s="173"/>
      <c r="AIG76" s="173"/>
      <c r="AIH76" s="173"/>
      <c r="AII76" s="173"/>
      <c r="AIJ76" s="173"/>
      <c r="AIK76" s="173"/>
      <c r="AIL76" s="173"/>
      <c r="AIM76" s="173"/>
      <c r="AIN76" s="173"/>
      <c r="AIO76" s="173"/>
      <c r="AIP76" s="173"/>
      <c r="AIQ76" s="173"/>
      <c r="AIR76" s="173"/>
      <c r="AIS76" s="173"/>
      <c r="AIT76" s="173"/>
      <c r="AIU76" s="173"/>
      <c r="AIV76" s="173"/>
      <c r="AIW76" s="173"/>
      <c r="AIX76" s="173"/>
      <c r="AIY76" s="173"/>
      <c r="AIZ76" s="173"/>
      <c r="AJA76" s="173"/>
      <c r="AJB76" s="173"/>
      <c r="AJC76" s="173"/>
      <c r="AJD76" s="173"/>
      <c r="AJE76" s="173"/>
      <c r="AJF76" s="173"/>
      <c r="AJG76" s="173"/>
      <c r="AJH76" s="173"/>
      <c r="AJI76" s="173"/>
      <c r="AJJ76" s="173"/>
      <c r="AJK76" s="173"/>
      <c r="AJL76" s="173"/>
      <c r="AJM76" s="173"/>
      <c r="AJN76" s="173"/>
      <c r="AJO76" s="173"/>
      <c r="AJP76" s="173"/>
      <c r="AJQ76" s="173"/>
      <c r="AJR76" s="173"/>
      <c r="AJS76" s="173"/>
      <c r="AJT76" s="173"/>
      <c r="AJU76" s="173"/>
      <c r="AJV76" s="173"/>
      <c r="AJW76" s="173"/>
      <c r="AJX76" s="173"/>
      <c r="AJY76" s="173"/>
      <c r="AJZ76" s="173"/>
      <c r="AKA76" s="173"/>
      <c r="AKB76" s="173"/>
      <c r="AKC76" s="173"/>
      <c r="AKD76" s="173"/>
      <c r="AKE76" s="173"/>
      <c r="AKF76" s="173"/>
      <c r="AKG76" s="173"/>
      <c r="AKH76" s="173"/>
      <c r="AKI76" s="173"/>
      <c r="AKJ76" s="173"/>
      <c r="AKK76" s="173"/>
      <c r="AKL76" s="173"/>
      <c r="AKM76" s="173"/>
      <c r="AKN76" s="173"/>
      <c r="AKO76" s="173"/>
      <c r="AKP76" s="173"/>
      <c r="AKQ76" s="173"/>
      <c r="AKR76" s="173"/>
      <c r="AKS76" s="173"/>
      <c r="AKT76" s="173"/>
      <c r="AKU76" s="173"/>
      <c r="AKV76" s="173"/>
      <c r="AKW76" s="173"/>
      <c r="AKX76" s="173"/>
      <c r="AKY76" s="173"/>
      <c r="AKZ76" s="173"/>
      <c r="ALA76" s="173"/>
      <c r="ALB76" s="173"/>
      <c r="ALC76" s="173"/>
      <c r="ALD76" s="173"/>
      <c r="ALE76" s="173"/>
      <c r="ALF76" s="173"/>
      <c r="ALG76" s="173"/>
      <c r="ALH76" s="173"/>
      <c r="ALI76" s="173"/>
      <c r="ALJ76" s="173"/>
      <c r="ALK76" s="173"/>
      <c r="ALL76" s="173"/>
      <c r="ALM76" s="173"/>
      <c r="ALN76" s="173"/>
      <c r="ALO76" s="173"/>
      <c r="ALP76" s="173"/>
      <c r="ALQ76" s="173"/>
      <c r="ALR76" s="173"/>
      <c r="ALS76" s="173"/>
      <c r="ALT76" s="173"/>
      <c r="ALU76" s="173"/>
      <c r="ALV76" s="173"/>
      <c r="ALW76" s="173"/>
      <c r="ALX76" s="173"/>
      <c r="ALY76" s="173"/>
      <c r="ALZ76" s="173"/>
      <c r="AMA76" s="173"/>
      <c r="AMB76" s="173"/>
      <c r="AMC76" s="173"/>
      <c r="AMD76" s="173"/>
      <c r="AME76" s="173"/>
      <c r="AMF76" s="173"/>
      <c r="AMG76" s="173"/>
      <c r="AMH76" s="173"/>
      <c r="AMI76" s="173"/>
      <c r="AMJ76" s="173"/>
      <c r="AMK76" s="173"/>
      <c r="AML76" s="173"/>
      <c r="AMM76" s="173"/>
      <c r="AMN76" s="173"/>
      <c r="AMO76" s="173"/>
      <c r="AMP76" s="173"/>
      <c r="AMQ76" s="173"/>
      <c r="AMR76" s="173"/>
      <c r="AMS76" s="173"/>
      <c r="AMT76" s="173"/>
      <c r="AMU76" s="173"/>
      <c r="AMV76" s="173"/>
      <c r="AMW76" s="173"/>
      <c r="AMX76" s="173"/>
      <c r="AMY76" s="173"/>
      <c r="AMZ76" s="173"/>
      <c r="ANA76" s="173"/>
      <c r="ANB76" s="173"/>
      <c r="ANC76" s="173"/>
      <c r="AND76" s="173"/>
      <c r="ANE76" s="173"/>
      <c r="ANF76" s="173"/>
      <c r="ANG76" s="173"/>
      <c r="ANH76" s="173"/>
      <c r="ANI76" s="173"/>
      <c r="ANJ76" s="173"/>
      <c r="ANK76" s="173"/>
      <c r="ANL76" s="173"/>
      <c r="ANM76" s="173"/>
      <c r="ANN76" s="173"/>
      <c r="ANO76" s="173"/>
      <c r="ANP76" s="173"/>
      <c r="ANQ76" s="173"/>
      <c r="ANR76" s="173"/>
      <c r="ANS76" s="173"/>
      <c r="ANT76" s="173"/>
      <c r="ANU76" s="173"/>
      <c r="ANV76" s="173"/>
      <c r="ANW76" s="173"/>
      <c r="ANX76" s="173"/>
      <c r="ANY76" s="173"/>
      <c r="ANZ76" s="173"/>
      <c r="AOA76" s="173"/>
      <c r="AOB76" s="173"/>
      <c r="AOC76" s="173"/>
      <c r="AOD76" s="173"/>
      <c r="AOE76" s="173"/>
      <c r="AOF76" s="173"/>
      <c r="AOG76" s="173"/>
      <c r="AOH76" s="173"/>
      <c r="AOI76" s="173"/>
      <c r="AOJ76" s="173"/>
      <c r="AOK76" s="173"/>
      <c r="AOL76" s="173"/>
      <c r="AOM76" s="173"/>
      <c r="AON76" s="173"/>
      <c r="AOO76" s="173"/>
      <c r="AOP76" s="173"/>
      <c r="AOQ76" s="173"/>
      <c r="AOR76" s="173"/>
      <c r="AOS76" s="173"/>
      <c r="AOT76" s="173"/>
      <c r="AOU76" s="173"/>
      <c r="AOV76" s="173"/>
      <c r="AOW76" s="173"/>
      <c r="AOX76" s="173"/>
      <c r="AOY76" s="173"/>
      <c r="AOZ76" s="173"/>
      <c r="APA76" s="173"/>
      <c r="APB76" s="173"/>
      <c r="APC76" s="173"/>
      <c r="APD76" s="173"/>
      <c r="APE76" s="173"/>
      <c r="APF76" s="173"/>
      <c r="APG76" s="173"/>
      <c r="APH76" s="173"/>
      <c r="API76" s="173"/>
      <c r="APJ76" s="173"/>
      <c r="APK76" s="173"/>
      <c r="APL76" s="173"/>
      <c r="APM76" s="173"/>
      <c r="APN76" s="173"/>
      <c r="APO76" s="173"/>
      <c r="APP76" s="173"/>
      <c r="APQ76" s="173"/>
      <c r="APR76" s="173"/>
      <c r="APS76" s="173"/>
      <c r="APT76" s="173"/>
      <c r="APU76" s="173"/>
      <c r="APV76" s="173"/>
      <c r="APW76" s="173"/>
      <c r="APX76" s="173"/>
      <c r="APY76" s="173"/>
      <c r="APZ76" s="173"/>
      <c r="AQA76" s="173"/>
      <c r="AQB76" s="173"/>
      <c r="AQC76" s="173"/>
      <c r="AQD76" s="173"/>
      <c r="AQE76" s="173"/>
      <c r="AQF76" s="173"/>
      <c r="AQG76" s="173"/>
      <c r="AQH76" s="173"/>
      <c r="AQI76" s="173"/>
      <c r="AQJ76" s="173"/>
      <c r="AQK76" s="173"/>
      <c r="AQL76" s="173"/>
      <c r="AQM76" s="173"/>
      <c r="AQN76" s="173"/>
      <c r="AQO76" s="173"/>
      <c r="AQP76" s="173"/>
      <c r="AQQ76" s="173"/>
      <c r="AQR76" s="173"/>
      <c r="AQS76" s="173"/>
      <c r="AQT76" s="173"/>
      <c r="AQU76" s="173"/>
      <c r="AQV76" s="173"/>
      <c r="AQW76" s="173"/>
      <c r="AQX76" s="173"/>
      <c r="AQY76" s="173"/>
      <c r="AQZ76" s="173"/>
      <c r="ARA76" s="173"/>
      <c r="ARB76" s="173"/>
      <c r="ARC76" s="173"/>
      <c r="ARD76" s="173"/>
      <c r="ARE76" s="173"/>
      <c r="ARF76" s="173"/>
      <c r="ARG76" s="173"/>
      <c r="ARH76" s="173"/>
      <c r="ARI76" s="173"/>
      <c r="ARJ76" s="173"/>
      <c r="ARK76" s="173"/>
      <c r="ARL76" s="173"/>
      <c r="ARM76" s="173"/>
      <c r="ARN76" s="173"/>
      <c r="ARO76" s="173"/>
      <c r="ARP76" s="173"/>
      <c r="ARQ76" s="173"/>
      <c r="ARR76" s="173"/>
      <c r="ARS76" s="173"/>
      <c r="ART76" s="173"/>
      <c r="ARU76" s="173"/>
      <c r="ARV76" s="173"/>
      <c r="ARW76" s="173"/>
      <c r="ARX76" s="173"/>
      <c r="ARY76" s="173"/>
      <c r="ARZ76" s="173"/>
      <c r="ASA76" s="173"/>
      <c r="ASB76" s="173"/>
      <c r="ASC76" s="173"/>
      <c r="ASD76" s="173"/>
      <c r="ASE76" s="173"/>
      <c r="ASF76" s="173"/>
      <c r="ASG76" s="173"/>
      <c r="ASH76" s="173"/>
      <c r="ASI76" s="173"/>
      <c r="ASJ76" s="173"/>
      <c r="ASK76" s="173"/>
      <c r="ASL76" s="173"/>
      <c r="ASM76" s="173"/>
      <c r="ASN76" s="173"/>
      <c r="ASO76" s="173"/>
      <c r="ASP76" s="173"/>
      <c r="ASQ76" s="173"/>
      <c r="ASR76" s="173"/>
      <c r="ASS76" s="173"/>
      <c r="AST76" s="173"/>
      <c r="ASU76" s="173"/>
      <c r="ASV76" s="173"/>
      <c r="ASW76" s="173"/>
      <c r="ASX76" s="173"/>
      <c r="ASY76" s="173"/>
      <c r="ASZ76" s="173"/>
      <c r="ATA76" s="173"/>
      <c r="ATB76" s="173"/>
      <c r="ATC76" s="173"/>
      <c r="ATD76" s="173"/>
      <c r="ATE76" s="173"/>
      <c r="ATF76" s="173"/>
      <c r="ATG76" s="173"/>
      <c r="ATH76" s="173"/>
      <c r="ATI76" s="173"/>
      <c r="ATJ76" s="173"/>
      <c r="ATK76" s="173"/>
      <c r="ATL76" s="173"/>
      <c r="ATM76" s="173"/>
      <c r="ATN76" s="173"/>
      <c r="ATO76" s="173"/>
      <c r="ATP76" s="173"/>
      <c r="ATQ76" s="173"/>
      <c r="ATR76" s="173"/>
      <c r="ATS76" s="173"/>
      <c r="ATT76" s="173"/>
      <c r="ATU76" s="173"/>
      <c r="ATV76" s="173"/>
      <c r="ATW76" s="173"/>
      <c r="ATX76" s="173"/>
      <c r="ATY76" s="173"/>
      <c r="ATZ76" s="173"/>
      <c r="AUA76" s="173"/>
      <c r="AUB76" s="173"/>
      <c r="AUC76" s="173"/>
      <c r="AUD76" s="173"/>
      <c r="AUE76" s="173"/>
      <c r="AUF76" s="173"/>
      <c r="AUG76" s="173"/>
      <c r="AUH76" s="173"/>
      <c r="AUI76" s="173"/>
      <c r="AUJ76" s="173"/>
      <c r="AUK76" s="173"/>
      <c r="AUL76" s="173"/>
      <c r="AUM76" s="173"/>
      <c r="AUN76" s="173"/>
      <c r="AUO76" s="173"/>
      <c r="AUP76" s="173"/>
      <c r="AUQ76" s="173"/>
      <c r="AUR76" s="173"/>
      <c r="AUS76" s="173"/>
      <c r="AUT76" s="173"/>
      <c r="AUU76" s="173"/>
      <c r="AUV76" s="173"/>
      <c r="AUW76" s="173"/>
      <c r="AUX76" s="173"/>
      <c r="AUY76" s="173"/>
      <c r="AUZ76" s="173"/>
      <c r="AVA76" s="173"/>
      <c r="AVB76" s="173"/>
      <c r="AVC76" s="173"/>
      <c r="AVD76" s="173"/>
      <c r="AVE76" s="173"/>
      <c r="AVF76" s="173"/>
      <c r="AVG76" s="173"/>
      <c r="AVH76" s="173"/>
      <c r="AVI76" s="173"/>
      <c r="AVJ76" s="173"/>
      <c r="AVK76" s="173"/>
      <c r="AVL76" s="173"/>
      <c r="AVM76" s="173"/>
      <c r="AVN76" s="173"/>
      <c r="AVO76" s="173"/>
      <c r="AVP76" s="173"/>
      <c r="AVQ76" s="173"/>
      <c r="AVR76" s="173"/>
      <c r="AVS76" s="173"/>
      <c r="AVT76" s="173"/>
      <c r="AVU76" s="173"/>
      <c r="AVV76" s="173"/>
      <c r="AVW76" s="173"/>
      <c r="AVX76" s="173"/>
      <c r="AVY76" s="173"/>
      <c r="AVZ76" s="173"/>
      <c r="AWA76" s="173"/>
      <c r="AWB76" s="173"/>
      <c r="AWC76" s="173"/>
      <c r="AWD76" s="173"/>
      <c r="AWE76" s="173"/>
      <c r="AWF76" s="173"/>
      <c r="AWG76" s="173"/>
      <c r="AWH76" s="173"/>
      <c r="AWI76" s="173"/>
      <c r="AWJ76" s="173"/>
      <c r="AWK76" s="173"/>
      <c r="AWL76" s="173"/>
      <c r="AWM76" s="173"/>
      <c r="AWN76" s="173"/>
      <c r="AWO76" s="173"/>
      <c r="AWP76" s="173"/>
      <c r="AWQ76" s="173"/>
      <c r="AWR76" s="173"/>
      <c r="AWS76" s="173"/>
      <c r="AWT76" s="173"/>
      <c r="AWU76" s="173"/>
      <c r="AWV76" s="173"/>
      <c r="AWW76" s="173"/>
      <c r="AWX76" s="173"/>
      <c r="AWY76" s="173"/>
      <c r="AWZ76" s="173"/>
      <c r="AXA76" s="173"/>
      <c r="AXB76" s="173"/>
      <c r="AXC76" s="173"/>
      <c r="AXD76" s="173"/>
      <c r="AXE76" s="173"/>
      <c r="AXF76" s="173"/>
      <c r="AXG76" s="173"/>
      <c r="AXH76" s="173"/>
      <c r="AXI76" s="173"/>
      <c r="AXJ76" s="173"/>
      <c r="AXK76" s="173"/>
      <c r="AXL76" s="173"/>
      <c r="AXM76" s="173"/>
      <c r="AXN76" s="173"/>
      <c r="AXO76" s="173"/>
      <c r="AXP76" s="173"/>
      <c r="AXQ76" s="173"/>
      <c r="AXR76" s="173"/>
      <c r="AXS76" s="173"/>
      <c r="AXT76" s="173"/>
      <c r="AXU76" s="173"/>
      <c r="AXV76" s="173"/>
      <c r="AXW76" s="173"/>
      <c r="AXX76" s="173"/>
      <c r="AXY76" s="173"/>
      <c r="AXZ76" s="173"/>
      <c r="AYA76" s="173"/>
      <c r="AYB76" s="173"/>
      <c r="AYC76" s="173"/>
      <c r="AYD76" s="173"/>
      <c r="AYE76" s="173"/>
      <c r="AYF76" s="173"/>
      <c r="AYG76" s="173"/>
      <c r="AYH76" s="173"/>
      <c r="AYI76" s="173"/>
      <c r="AYJ76" s="173"/>
      <c r="AYK76" s="173"/>
      <c r="AYL76" s="173"/>
      <c r="AYM76" s="173"/>
      <c r="AYN76" s="173"/>
      <c r="AYO76" s="173"/>
      <c r="AYP76" s="173"/>
      <c r="AYQ76" s="173"/>
      <c r="AYR76" s="173"/>
      <c r="AYS76" s="173"/>
      <c r="AYT76" s="173"/>
      <c r="AYU76" s="173"/>
      <c r="AYV76" s="173"/>
      <c r="AYW76" s="173"/>
      <c r="AYX76" s="173"/>
      <c r="AYY76" s="173"/>
      <c r="AYZ76" s="173"/>
      <c r="AZA76" s="173"/>
      <c r="AZB76" s="173"/>
      <c r="AZC76" s="173"/>
      <c r="AZD76" s="173"/>
      <c r="AZE76" s="173"/>
      <c r="AZF76" s="173"/>
      <c r="AZG76" s="173"/>
      <c r="AZH76" s="173"/>
      <c r="AZI76" s="173"/>
      <c r="AZJ76" s="173"/>
      <c r="AZK76" s="173"/>
    </row>
    <row r="77" spans="1:1363" s="179" customFormat="1" ht="12.75">
      <c r="A77" s="180"/>
      <c r="B77" s="181"/>
      <c r="C77" s="180"/>
      <c r="D77" s="182"/>
      <c r="E77" s="182"/>
      <c r="F77" s="176"/>
      <c r="G77" s="170"/>
      <c r="H77" s="171"/>
      <c r="I77" s="172"/>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c r="CT77" s="173"/>
      <c r="CU77" s="173"/>
      <c r="CV77" s="173"/>
      <c r="CW77" s="173"/>
      <c r="CX77" s="173"/>
      <c r="CY77" s="173"/>
      <c r="CZ77" s="173"/>
      <c r="DA77" s="173"/>
      <c r="DB77" s="173"/>
      <c r="DC77" s="173"/>
      <c r="DD77" s="173"/>
      <c r="DE77" s="173"/>
      <c r="DF77" s="173"/>
      <c r="DG77" s="173"/>
      <c r="DH77" s="173"/>
      <c r="DI77" s="173"/>
      <c r="DJ77" s="173"/>
      <c r="DK77" s="173"/>
      <c r="DL77" s="173"/>
      <c r="DM77" s="173"/>
      <c r="DN77" s="173"/>
      <c r="DO77" s="173"/>
      <c r="DP77" s="173"/>
      <c r="DQ77" s="173"/>
      <c r="DR77" s="173"/>
      <c r="DS77" s="173"/>
      <c r="DT77" s="173"/>
      <c r="DU77" s="173"/>
      <c r="DV77" s="173"/>
      <c r="DW77" s="173"/>
      <c r="DX77" s="173"/>
      <c r="DY77" s="173"/>
      <c r="DZ77" s="173"/>
      <c r="EA77" s="173"/>
      <c r="EB77" s="173"/>
      <c r="EC77" s="173"/>
      <c r="ED77" s="173"/>
      <c r="EE77" s="173"/>
      <c r="EF77" s="173"/>
      <c r="EG77" s="173"/>
      <c r="EH77" s="173"/>
      <c r="EI77" s="173"/>
      <c r="EJ77" s="173"/>
      <c r="EK77" s="173"/>
      <c r="EL77" s="173"/>
      <c r="EM77" s="173"/>
      <c r="EN77" s="173"/>
      <c r="EO77" s="173"/>
      <c r="EP77" s="173"/>
      <c r="EQ77" s="173"/>
      <c r="ER77" s="173"/>
      <c r="ES77" s="173"/>
      <c r="ET77" s="173"/>
      <c r="EU77" s="173"/>
      <c r="EV77" s="173"/>
      <c r="EW77" s="173"/>
      <c r="EX77" s="173"/>
      <c r="EY77" s="173"/>
      <c r="EZ77" s="173"/>
      <c r="FA77" s="173"/>
      <c r="FB77" s="173"/>
      <c r="FC77" s="173"/>
      <c r="FD77" s="173"/>
      <c r="FE77" s="173"/>
      <c r="FF77" s="173"/>
      <c r="FG77" s="173"/>
      <c r="FH77" s="173"/>
      <c r="FI77" s="173"/>
      <c r="FJ77" s="173"/>
      <c r="FK77" s="173"/>
      <c r="FL77" s="173"/>
      <c r="FM77" s="173"/>
      <c r="FN77" s="173"/>
      <c r="FO77" s="173"/>
      <c r="FP77" s="173"/>
      <c r="FQ77" s="173"/>
      <c r="FR77" s="173"/>
      <c r="FS77" s="173"/>
      <c r="FT77" s="173"/>
      <c r="FU77" s="173"/>
      <c r="FV77" s="173"/>
      <c r="FW77" s="173"/>
      <c r="FX77" s="173"/>
      <c r="FY77" s="173"/>
      <c r="FZ77" s="173"/>
      <c r="GA77" s="173"/>
      <c r="GB77" s="173"/>
      <c r="GC77" s="173"/>
      <c r="GD77" s="173"/>
      <c r="GE77" s="173"/>
      <c r="GF77" s="173"/>
      <c r="GG77" s="173"/>
      <c r="GH77" s="173"/>
      <c r="GI77" s="173"/>
      <c r="GJ77" s="173"/>
      <c r="GK77" s="173"/>
      <c r="GL77" s="173"/>
      <c r="GM77" s="173"/>
      <c r="GN77" s="173"/>
      <c r="GO77" s="173"/>
      <c r="GP77" s="173"/>
      <c r="GQ77" s="173"/>
      <c r="GR77" s="173"/>
      <c r="GS77" s="173"/>
      <c r="GT77" s="173"/>
      <c r="GU77" s="173"/>
      <c r="GV77" s="173"/>
      <c r="GW77" s="173"/>
      <c r="GX77" s="173"/>
      <c r="GY77" s="173"/>
      <c r="GZ77" s="173"/>
      <c r="HA77" s="173"/>
      <c r="HB77" s="173"/>
      <c r="HC77" s="173"/>
      <c r="HD77" s="173"/>
      <c r="HE77" s="173"/>
      <c r="HF77" s="173"/>
      <c r="HG77" s="173"/>
      <c r="HH77" s="173"/>
      <c r="HI77" s="173"/>
      <c r="HJ77" s="173"/>
      <c r="HK77" s="173"/>
      <c r="HL77" s="173"/>
      <c r="HM77" s="173"/>
      <c r="HN77" s="173"/>
      <c r="HO77" s="173"/>
      <c r="HP77" s="173"/>
      <c r="HQ77" s="173"/>
      <c r="HR77" s="173"/>
      <c r="HS77" s="173"/>
      <c r="HT77" s="173"/>
      <c r="HU77" s="173"/>
      <c r="HV77" s="173"/>
      <c r="HW77" s="173"/>
      <c r="HX77" s="173"/>
      <c r="HY77" s="173"/>
      <c r="HZ77" s="173"/>
      <c r="IA77" s="173"/>
      <c r="IB77" s="173"/>
      <c r="IC77" s="173"/>
      <c r="ID77" s="173"/>
      <c r="IE77" s="173"/>
      <c r="IF77" s="173"/>
      <c r="IG77" s="173"/>
      <c r="IH77" s="173"/>
      <c r="II77" s="173"/>
      <c r="IJ77" s="173"/>
      <c r="IK77" s="173"/>
      <c r="IL77" s="173"/>
      <c r="IM77" s="173"/>
      <c r="IN77" s="173"/>
      <c r="IO77" s="173"/>
      <c r="IP77" s="173"/>
      <c r="IQ77" s="173"/>
      <c r="IR77" s="173"/>
      <c r="IS77" s="173"/>
      <c r="IT77" s="173"/>
      <c r="IU77" s="173"/>
      <c r="IV77" s="173"/>
      <c r="IW77" s="173"/>
      <c r="IX77" s="173"/>
      <c r="IY77" s="173"/>
      <c r="IZ77" s="173"/>
      <c r="JA77" s="173"/>
      <c r="JB77" s="173"/>
      <c r="JC77" s="173"/>
      <c r="JD77" s="173"/>
      <c r="JE77" s="173"/>
      <c r="JF77" s="173"/>
      <c r="JG77" s="173"/>
      <c r="JH77" s="173"/>
      <c r="JI77" s="173"/>
      <c r="JJ77" s="173"/>
      <c r="JK77" s="173"/>
      <c r="JL77" s="173"/>
      <c r="JM77" s="173"/>
      <c r="JN77" s="173"/>
      <c r="JO77" s="173"/>
      <c r="JP77" s="173"/>
      <c r="JQ77" s="173"/>
      <c r="JR77" s="173"/>
      <c r="JS77" s="173"/>
      <c r="JT77" s="173"/>
      <c r="JU77" s="173"/>
      <c r="JV77" s="173"/>
      <c r="JW77" s="173"/>
      <c r="JX77" s="173"/>
      <c r="JY77" s="173"/>
      <c r="JZ77" s="173"/>
      <c r="KA77" s="173"/>
      <c r="KB77" s="173"/>
      <c r="KC77" s="173"/>
      <c r="KD77" s="173"/>
      <c r="KE77" s="173"/>
      <c r="KF77" s="173"/>
      <c r="KG77" s="173"/>
      <c r="KH77" s="173"/>
      <c r="KI77" s="173"/>
      <c r="KJ77" s="173"/>
      <c r="KK77" s="173"/>
      <c r="KL77" s="173"/>
      <c r="KM77" s="173"/>
      <c r="KN77" s="173"/>
      <c r="KO77" s="173"/>
      <c r="KP77" s="173"/>
      <c r="KQ77" s="173"/>
      <c r="KR77" s="173"/>
      <c r="KS77" s="173"/>
      <c r="KT77" s="173"/>
      <c r="KU77" s="173"/>
      <c r="KV77" s="173"/>
      <c r="KW77" s="173"/>
      <c r="KX77" s="173"/>
      <c r="KY77" s="173"/>
      <c r="KZ77" s="173"/>
      <c r="LA77" s="173"/>
      <c r="LB77" s="173"/>
      <c r="LC77" s="173"/>
      <c r="LD77" s="173"/>
      <c r="LE77" s="173"/>
      <c r="LF77" s="173"/>
      <c r="LG77" s="173"/>
      <c r="LH77" s="173"/>
      <c r="LI77" s="173"/>
      <c r="LJ77" s="173"/>
      <c r="LK77" s="173"/>
      <c r="LL77" s="173"/>
      <c r="LM77" s="173"/>
      <c r="LN77" s="173"/>
      <c r="LO77" s="173"/>
      <c r="LP77" s="173"/>
      <c r="LQ77" s="173"/>
      <c r="LR77" s="173"/>
      <c r="LS77" s="173"/>
      <c r="LT77" s="173"/>
      <c r="LU77" s="173"/>
      <c r="LV77" s="173"/>
      <c r="LW77" s="173"/>
      <c r="LX77" s="173"/>
      <c r="LY77" s="173"/>
      <c r="LZ77" s="173"/>
      <c r="MA77" s="173"/>
      <c r="MB77" s="173"/>
      <c r="MC77" s="173"/>
      <c r="MD77" s="173"/>
      <c r="ME77" s="173"/>
      <c r="MF77" s="173"/>
      <c r="MG77" s="173"/>
      <c r="MH77" s="173"/>
      <c r="MI77" s="173"/>
      <c r="MJ77" s="173"/>
      <c r="MK77" s="173"/>
      <c r="ML77" s="173"/>
      <c r="MM77" s="173"/>
      <c r="MN77" s="173"/>
      <c r="MO77" s="173"/>
      <c r="MP77" s="173"/>
      <c r="MQ77" s="173"/>
      <c r="MR77" s="173"/>
      <c r="MS77" s="173"/>
      <c r="MT77" s="173"/>
      <c r="MU77" s="173"/>
      <c r="MV77" s="173"/>
      <c r="MW77" s="173"/>
      <c r="MX77" s="173"/>
      <c r="MY77" s="173"/>
      <c r="MZ77" s="173"/>
      <c r="NA77" s="173"/>
      <c r="NB77" s="173"/>
      <c r="NC77" s="173"/>
      <c r="ND77" s="173"/>
      <c r="NE77" s="173"/>
      <c r="NF77" s="173"/>
      <c r="NG77" s="173"/>
      <c r="NH77" s="173"/>
      <c r="NI77" s="173"/>
      <c r="NJ77" s="173"/>
      <c r="NK77" s="173"/>
      <c r="NL77" s="173"/>
      <c r="NM77" s="173"/>
      <c r="NN77" s="173"/>
      <c r="NO77" s="173"/>
      <c r="NP77" s="173"/>
      <c r="NQ77" s="173"/>
      <c r="NR77" s="173"/>
      <c r="NS77" s="173"/>
      <c r="NT77" s="173"/>
      <c r="NU77" s="173"/>
      <c r="NV77" s="173"/>
      <c r="NW77" s="173"/>
      <c r="NX77" s="173"/>
      <c r="NY77" s="173"/>
      <c r="NZ77" s="173"/>
      <c r="OA77" s="173"/>
      <c r="OB77" s="173"/>
      <c r="OC77" s="173"/>
      <c r="OD77" s="173"/>
      <c r="OE77" s="173"/>
      <c r="OF77" s="173"/>
      <c r="OG77" s="173"/>
      <c r="OH77" s="173"/>
      <c r="OI77" s="173"/>
      <c r="OJ77" s="173"/>
      <c r="OK77" s="173"/>
      <c r="OL77" s="173"/>
      <c r="OM77" s="173"/>
      <c r="ON77" s="173"/>
      <c r="OO77" s="173"/>
      <c r="OP77" s="173"/>
      <c r="OQ77" s="173"/>
      <c r="OR77" s="173"/>
      <c r="OS77" s="173"/>
      <c r="OT77" s="173"/>
      <c r="OU77" s="173"/>
      <c r="OV77" s="173"/>
      <c r="OW77" s="173"/>
      <c r="OX77" s="173"/>
      <c r="OY77" s="173"/>
      <c r="OZ77" s="173"/>
      <c r="PA77" s="173"/>
      <c r="PB77" s="173"/>
      <c r="PC77" s="173"/>
      <c r="PD77" s="173"/>
      <c r="PE77" s="173"/>
      <c r="PF77" s="173"/>
      <c r="PG77" s="173"/>
      <c r="PH77" s="173"/>
      <c r="PI77" s="173"/>
      <c r="PJ77" s="173"/>
      <c r="PK77" s="173"/>
      <c r="PL77" s="173"/>
      <c r="PM77" s="173"/>
      <c r="PN77" s="173"/>
      <c r="PO77" s="173"/>
      <c r="PP77" s="173"/>
      <c r="PQ77" s="173"/>
      <c r="PR77" s="173"/>
      <c r="PS77" s="173"/>
      <c r="PT77" s="173"/>
      <c r="PU77" s="173"/>
      <c r="PV77" s="173"/>
      <c r="PW77" s="173"/>
      <c r="PX77" s="173"/>
      <c r="PY77" s="173"/>
      <c r="PZ77" s="173"/>
      <c r="QA77" s="173"/>
      <c r="QB77" s="173"/>
      <c r="QC77" s="173"/>
      <c r="QD77" s="173"/>
      <c r="QE77" s="173"/>
      <c r="QF77" s="173"/>
      <c r="QG77" s="173"/>
      <c r="QH77" s="173"/>
      <c r="QI77" s="173"/>
      <c r="QJ77" s="173"/>
      <c r="QK77" s="173"/>
      <c r="QL77" s="173"/>
      <c r="QM77" s="173"/>
      <c r="QN77" s="173"/>
      <c r="QO77" s="173"/>
      <c r="QP77" s="173"/>
      <c r="QQ77" s="173"/>
      <c r="QR77" s="173"/>
      <c r="QS77" s="173"/>
      <c r="QT77" s="173"/>
      <c r="QU77" s="173"/>
      <c r="QV77" s="173"/>
      <c r="QW77" s="173"/>
      <c r="QX77" s="173"/>
      <c r="QY77" s="173"/>
      <c r="QZ77" s="173"/>
      <c r="RA77" s="173"/>
      <c r="RB77" s="173"/>
      <c r="RC77" s="173"/>
      <c r="RD77" s="173"/>
      <c r="RE77" s="173"/>
      <c r="RF77" s="173"/>
      <c r="RG77" s="173"/>
      <c r="RH77" s="173"/>
      <c r="RI77" s="173"/>
      <c r="RJ77" s="173"/>
      <c r="RK77" s="173"/>
      <c r="RL77" s="173"/>
      <c r="RM77" s="173"/>
      <c r="RN77" s="173"/>
      <c r="RO77" s="173"/>
      <c r="RP77" s="173"/>
      <c r="RQ77" s="173"/>
      <c r="RR77" s="173"/>
      <c r="RS77" s="173"/>
      <c r="RT77" s="173"/>
      <c r="RU77" s="173"/>
      <c r="RV77" s="173"/>
      <c r="RW77" s="173"/>
      <c r="RX77" s="173"/>
      <c r="RY77" s="173"/>
      <c r="RZ77" s="173"/>
      <c r="SA77" s="173"/>
      <c r="SB77" s="173"/>
      <c r="SC77" s="173"/>
      <c r="SD77" s="173"/>
      <c r="SE77" s="173"/>
      <c r="SF77" s="173"/>
      <c r="SG77" s="173"/>
      <c r="SH77" s="173"/>
      <c r="SI77" s="173"/>
      <c r="SJ77" s="173"/>
      <c r="SK77" s="173"/>
      <c r="SL77" s="173"/>
      <c r="SM77" s="173"/>
      <c r="SN77" s="173"/>
      <c r="SO77" s="173"/>
      <c r="SP77" s="173"/>
      <c r="SQ77" s="173"/>
      <c r="SR77" s="173"/>
      <c r="SS77" s="173"/>
      <c r="ST77" s="173"/>
      <c r="SU77" s="173"/>
      <c r="SV77" s="173"/>
      <c r="SW77" s="173"/>
      <c r="SX77" s="173"/>
      <c r="SY77" s="173"/>
      <c r="SZ77" s="173"/>
      <c r="TA77" s="173"/>
      <c r="TB77" s="173"/>
      <c r="TC77" s="173"/>
      <c r="TD77" s="173"/>
      <c r="TE77" s="173"/>
      <c r="TF77" s="173"/>
      <c r="TG77" s="173"/>
      <c r="TH77" s="173"/>
      <c r="TI77" s="173"/>
      <c r="TJ77" s="173"/>
      <c r="TK77" s="173"/>
      <c r="TL77" s="173"/>
      <c r="TM77" s="173"/>
      <c r="TN77" s="173"/>
      <c r="TO77" s="173"/>
      <c r="TP77" s="173"/>
      <c r="TQ77" s="173"/>
      <c r="TR77" s="173"/>
      <c r="TS77" s="173"/>
      <c r="TT77" s="173"/>
      <c r="TU77" s="173"/>
      <c r="TV77" s="173"/>
      <c r="TW77" s="173"/>
      <c r="TX77" s="173"/>
      <c r="TY77" s="173"/>
      <c r="TZ77" s="173"/>
      <c r="UA77" s="173"/>
      <c r="UB77" s="173"/>
      <c r="UC77" s="173"/>
      <c r="UD77" s="173"/>
      <c r="UE77" s="173"/>
      <c r="UF77" s="173"/>
      <c r="UG77" s="173"/>
      <c r="UH77" s="173"/>
      <c r="UI77" s="173"/>
      <c r="UJ77" s="173"/>
      <c r="UK77" s="173"/>
      <c r="UL77" s="173"/>
      <c r="UM77" s="173"/>
      <c r="UN77" s="173"/>
      <c r="UO77" s="173"/>
      <c r="UP77" s="173"/>
      <c r="UQ77" s="173"/>
      <c r="UR77" s="173"/>
      <c r="US77" s="173"/>
      <c r="UT77" s="173"/>
      <c r="UU77" s="173"/>
      <c r="UV77" s="173"/>
      <c r="UW77" s="173"/>
      <c r="UX77" s="173"/>
      <c r="UY77" s="173"/>
      <c r="UZ77" s="173"/>
      <c r="VA77" s="173"/>
      <c r="VB77" s="173"/>
      <c r="VC77" s="173"/>
      <c r="VD77" s="173"/>
      <c r="VE77" s="173"/>
      <c r="VF77" s="173"/>
      <c r="VG77" s="173"/>
      <c r="VH77" s="173"/>
      <c r="VI77" s="173"/>
      <c r="VJ77" s="173"/>
      <c r="VK77" s="173"/>
      <c r="VL77" s="173"/>
      <c r="VM77" s="173"/>
      <c r="VN77" s="173"/>
      <c r="VO77" s="173"/>
      <c r="VP77" s="173"/>
      <c r="VQ77" s="173"/>
      <c r="VR77" s="173"/>
      <c r="VS77" s="173"/>
      <c r="VT77" s="173"/>
      <c r="VU77" s="173"/>
      <c r="VV77" s="173"/>
      <c r="VW77" s="173"/>
      <c r="VX77" s="173"/>
      <c r="VY77" s="173"/>
      <c r="VZ77" s="173"/>
      <c r="WA77" s="173"/>
      <c r="WB77" s="173"/>
      <c r="WC77" s="173"/>
      <c r="WD77" s="173"/>
      <c r="WE77" s="173"/>
      <c r="WF77" s="173"/>
      <c r="WG77" s="173"/>
      <c r="WH77" s="173"/>
      <c r="WI77" s="173"/>
      <c r="WJ77" s="173"/>
      <c r="WK77" s="173"/>
      <c r="WL77" s="173"/>
      <c r="WM77" s="173"/>
      <c r="WN77" s="173"/>
      <c r="WO77" s="173"/>
      <c r="WP77" s="173"/>
      <c r="WQ77" s="173"/>
      <c r="WR77" s="173"/>
      <c r="WS77" s="173"/>
      <c r="WT77" s="173"/>
      <c r="WU77" s="173"/>
      <c r="WV77" s="173"/>
      <c r="WW77" s="173"/>
      <c r="WX77" s="173"/>
      <c r="WY77" s="173"/>
      <c r="WZ77" s="173"/>
      <c r="XA77" s="173"/>
      <c r="XB77" s="173"/>
      <c r="XC77" s="173"/>
      <c r="XD77" s="173"/>
      <c r="XE77" s="173"/>
      <c r="XF77" s="173"/>
      <c r="XG77" s="173"/>
      <c r="XH77" s="173"/>
      <c r="XI77" s="173"/>
      <c r="XJ77" s="173"/>
      <c r="XK77" s="173"/>
      <c r="XL77" s="173"/>
      <c r="XM77" s="173"/>
      <c r="XN77" s="173"/>
      <c r="XO77" s="173"/>
      <c r="XP77" s="173"/>
      <c r="XQ77" s="173"/>
      <c r="XR77" s="173"/>
      <c r="XS77" s="173"/>
      <c r="XT77" s="173"/>
      <c r="XU77" s="173"/>
      <c r="XV77" s="173"/>
      <c r="XW77" s="173"/>
      <c r="XX77" s="173"/>
      <c r="XY77" s="173"/>
      <c r="XZ77" s="173"/>
      <c r="YA77" s="173"/>
      <c r="YB77" s="173"/>
      <c r="YC77" s="173"/>
      <c r="YD77" s="173"/>
      <c r="YE77" s="173"/>
      <c r="YF77" s="173"/>
      <c r="YG77" s="173"/>
      <c r="YH77" s="173"/>
      <c r="YI77" s="173"/>
      <c r="YJ77" s="173"/>
      <c r="YK77" s="173"/>
      <c r="YL77" s="173"/>
      <c r="YM77" s="173"/>
      <c r="YN77" s="173"/>
      <c r="YO77" s="173"/>
      <c r="YP77" s="173"/>
      <c r="YQ77" s="173"/>
      <c r="YR77" s="173"/>
      <c r="YS77" s="173"/>
      <c r="YT77" s="173"/>
      <c r="YU77" s="173"/>
      <c r="YV77" s="173"/>
      <c r="YW77" s="173"/>
      <c r="YX77" s="173"/>
      <c r="YY77" s="173"/>
      <c r="YZ77" s="173"/>
      <c r="ZA77" s="173"/>
      <c r="ZB77" s="173"/>
      <c r="ZC77" s="173"/>
      <c r="ZD77" s="173"/>
      <c r="ZE77" s="173"/>
      <c r="ZF77" s="173"/>
      <c r="ZG77" s="173"/>
      <c r="ZH77" s="173"/>
      <c r="ZI77" s="173"/>
      <c r="ZJ77" s="173"/>
      <c r="ZK77" s="173"/>
      <c r="ZL77" s="173"/>
      <c r="ZM77" s="173"/>
      <c r="ZN77" s="173"/>
      <c r="ZO77" s="173"/>
      <c r="ZP77" s="173"/>
      <c r="ZQ77" s="173"/>
      <c r="ZR77" s="173"/>
      <c r="ZS77" s="173"/>
      <c r="ZT77" s="173"/>
      <c r="ZU77" s="173"/>
      <c r="ZV77" s="173"/>
      <c r="ZW77" s="173"/>
      <c r="ZX77" s="173"/>
      <c r="ZY77" s="173"/>
      <c r="ZZ77" s="173"/>
      <c r="AAA77" s="173"/>
      <c r="AAB77" s="173"/>
      <c r="AAC77" s="173"/>
      <c r="AAD77" s="173"/>
      <c r="AAE77" s="173"/>
      <c r="AAF77" s="173"/>
      <c r="AAG77" s="173"/>
      <c r="AAH77" s="173"/>
      <c r="AAI77" s="173"/>
      <c r="AAJ77" s="173"/>
      <c r="AAK77" s="173"/>
      <c r="AAL77" s="173"/>
      <c r="AAM77" s="173"/>
      <c r="AAN77" s="173"/>
      <c r="AAO77" s="173"/>
      <c r="AAP77" s="173"/>
      <c r="AAQ77" s="173"/>
      <c r="AAR77" s="173"/>
      <c r="AAS77" s="173"/>
      <c r="AAT77" s="173"/>
      <c r="AAU77" s="173"/>
      <c r="AAV77" s="173"/>
      <c r="AAW77" s="173"/>
      <c r="AAX77" s="173"/>
      <c r="AAY77" s="173"/>
      <c r="AAZ77" s="173"/>
      <c r="ABA77" s="173"/>
      <c r="ABB77" s="173"/>
      <c r="ABC77" s="173"/>
      <c r="ABD77" s="173"/>
      <c r="ABE77" s="173"/>
      <c r="ABF77" s="173"/>
      <c r="ABG77" s="173"/>
      <c r="ABH77" s="173"/>
      <c r="ABI77" s="173"/>
      <c r="ABJ77" s="173"/>
      <c r="ABK77" s="173"/>
      <c r="ABL77" s="173"/>
      <c r="ABM77" s="173"/>
      <c r="ABN77" s="173"/>
      <c r="ABO77" s="173"/>
      <c r="ABP77" s="173"/>
      <c r="ABQ77" s="173"/>
      <c r="ABR77" s="173"/>
      <c r="ABS77" s="173"/>
      <c r="ABT77" s="173"/>
      <c r="ABU77" s="173"/>
      <c r="ABV77" s="173"/>
      <c r="ABW77" s="173"/>
      <c r="ABX77" s="173"/>
      <c r="ABY77" s="173"/>
      <c r="ABZ77" s="173"/>
      <c r="ACA77" s="173"/>
      <c r="ACB77" s="173"/>
      <c r="ACC77" s="173"/>
      <c r="ACD77" s="173"/>
      <c r="ACE77" s="173"/>
      <c r="ACF77" s="173"/>
      <c r="ACG77" s="173"/>
      <c r="ACH77" s="173"/>
      <c r="ACI77" s="173"/>
      <c r="ACJ77" s="173"/>
      <c r="ACK77" s="173"/>
      <c r="ACL77" s="173"/>
      <c r="ACM77" s="173"/>
      <c r="ACN77" s="173"/>
      <c r="ACO77" s="173"/>
      <c r="ACP77" s="173"/>
      <c r="ACQ77" s="173"/>
      <c r="ACR77" s="173"/>
      <c r="ACS77" s="173"/>
      <c r="ACT77" s="173"/>
      <c r="ACU77" s="173"/>
      <c r="ACV77" s="173"/>
      <c r="ACW77" s="173"/>
      <c r="ACX77" s="173"/>
      <c r="ACY77" s="173"/>
      <c r="ACZ77" s="173"/>
      <c r="ADA77" s="173"/>
      <c r="ADB77" s="173"/>
      <c r="ADC77" s="173"/>
      <c r="ADD77" s="173"/>
      <c r="ADE77" s="173"/>
      <c r="ADF77" s="173"/>
      <c r="ADG77" s="173"/>
      <c r="ADH77" s="173"/>
      <c r="ADI77" s="173"/>
      <c r="ADJ77" s="173"/>
      <c r="ADK77" s="173"/>
      <c r="ADL77" s="173"/>
      <c r="ADM77" s="173"/>
      <c r="ADN77" s="173"/>
      <c r="ADO77" s="173"/>
      <c r="ADP77" s="173"/>
      <c r="ADQ77" s="173"/>
      <c r="ADR77" s="173"/>
      <c r="ADS77" s="173"/>
      <c r="ADT77" s="173"/>
      <c r="ADU77" s="173"/>
      <c r="ADV77" s="173"/>
      <c r="ADW77" s="173"/>
      <c r="ADX77" s="173"/>
      <c r="ADY77" s="173"/>
      <c r="ADZ77" s="173"/>
      <c r="AEA77" s="173"/>
      <c r="AEB77" s="173"/>
      <c r="AEC77" s="173"/>
      <c r="AED77" s="173"/>
      <c r="AEE77" s="173"/>
      <c r="AEF77" s="173"/>
      <c r="AEG77" s="173"/>
      <c r="AEH77" s="173"/>
      <c r="AEI77" s="173"/>
      <c r="AEJ77" s="173"/>
      <c r="AEK77" s="173"/>
      <c r="AEL77" s="173"/>
      <c r="AEM77" s="173"/>
      <c r="AEN77" s="173"/>
      <c r="AEO77" s="173"/>
      <c r="AEP77" s="173"/>
      <c r="AEQ77" s="173"/>
      <c r="AER77" s="173"/>
      <c r="AES77" s="173"/>
      <c r="AET77" s="173"/>
      <c r="AEU77" s="173"/>
      <c r="AEV77" s="173"/>
      <c r="AEW77" s="173"/>
      <c r="AEX77" s="173"/>
      <c r="AEY77" s="173"/>
      <c r="AEZ77" s="173"/>
      <c r="AFA77" s="173"/>
      <c r="AFB77" s="173"/>
      <c r="AFC77" s="173"/>
      <c r="AFD77" s="173"/>
      <c r="AFE77" s="173"/>
      <c r="AFF77" s="173"/>
      <c r="AFG77" s="173"/>
      <c r="AFH77" s="173"/>
      <c r="AFI77" s="173"/>
      <c r="AFJ77" s="173"/>
      <c r="AFK77" s="173"/>
      <c r="AFL77" s="173"/>
      <c r="AFM77" s="173"/>
      <c r="AFN77" s="173"/>
      <c r="AFO77" s="173"/>
      <c r="AFP77" s="173"/>
      <c r="AFQ77" s="173"/>
      <c r="AFR77" s="173"/>
      <c r="AFS77" s="173"/>
      <c r="AFT77" s="173"/>
      <c r="AFU77" s="173"/>
      <c r="AFV77" s="173"/>
      <c r="AFW77" s="173"/>
      <c r="AFX77" s="173"/>
      <c r="AFY77" s="173"/>
      <c r="AFZ77" s="173"/>
      <c r="AGA77" s="173"/>
      <c r="AGB77" s="173"/>
      <c r="AGC77" s="173"/>
      <c r="AGD77" s="173"/>
      <c r="AGE77" s="173"/>
      <c r="AGF77" s="173"/>
      <c r="AGG77" s="173"/>
      <c r="AGH77" s="173"/>
      <c r="AGI77" s="173"/>
      <c r="AGJ77" s="173"/>
      <c r="AGK77" s="173"/>
      <c r="AGL77" s="173"/>
      <c r="AGM77" s="173"/>
      <c r="AGN77" s="173"/>
      <c r="AGO77" s="173"/>
      <c r="AGP77" s="173"/>
      <c r="AGQ77" s="173"/>
      <c r="AGR77" s="173"/>
      <c r="AGS77" s="173"/>
      <c r="AGT77" s="173"/>
      <c r="AGU77" s="173"/>
      <c r="AGV77" s="173"/>
      <c r="AGW77" s="173"/>
      <c r="AGX77" s="173"/>
      <c r="AGY77" s="173"/>
      <c r="AGZ77" s="173"/>
      <c r="AHA77" s="173"/>
      <c r="AHB77" s="173"/>
      <c r="AHC77" s="173"/>
      <c r="AHD77" s="173"/>
      <c r="AHE77" s="173"/>
      <c r="AHF77" s="173"/>
      <c r="AHG77" s="173"/>
      <c r="AHH77" s="173"/>
      <c r="AHI77" s="173"/>
      <c r="AHJ77" s="173"/>
      <c r="AHK77" s="173"/>
      <c r="AHL77" s="173"/>
      <c r="AHM77" s="173"/>
      <c r="AHN77" s="173"/>
      <c r="AHO77" s="173"/>
      <c r="AHP77" s="173"/>
      <c r="AHQ77" s="173"/>
      <c r="AHR77" s="173"/>
      <c r="AHS77" s="173"/>
      <c r="AHT77" s="173"/>
      <c r="AHU77" s="173"/>
      <c r="AHV77" s="173"/>
      <c r="AHW77" s="173"/>
      <c r="AHX77" s="173"/>
      <c r="AHY77" s="173"/>
      <c r="AHZ77" s="173"/>
      <c r="AIA77" s="173"/>
      <c r="AIB77" s="173"/>
      <c r="AIC77" s="173"/>
      <c r="AID77" s="173"/>
      <c r="AIE77" s="173"/>
      <c r="AIF77" s="173"/>
      <c r="AIG77" s="173"/>
      <c r="AIH77" s="173"/>
      <c r="AII77" s="173"/>
      <c r="AIJ77" s="173"/>
      <c r="AIK77" s="173"/>
      <c r="AIL77" s="173"/>
      <c r="AIM77" s="173"/>
      <c r="AIN77" s="173"/>
      <c r="AIO77" s="173"/>
      <c r="AIP77" s="173"/>
      <c r="AIQ77" s="173"/>
      <c r="AIR77" s="173"/>
      <c r="AIS77" s="173"/>
      <c r="AIT77" s="173"/>
      <c r="AIU77" s="173"/>
      <c r="AIV77" s="173"/>
      <c r="AIW77" s="173"/>
      <c r="AIX77" s="173"/>
      <c r="AIY77" s="173"/>
      <c r="AIZ77" s="173"/>
      <c r="AJA77" s="173"/>
      <c r="AJB77" s="173"/>
      <c r="AJC77" s="173"/>
      <c r="AJD77" s="173"/>
      <c r="AJE77" s="173"/>
      <c r="AJF77" s="173"/>
      <c r="AJG77" s="173"/>
      <c r="AJH77" s="173"/>
      <c r="AJI77" s="173"/>
      <c r="AJJ77" s="173"/>
      <c r="AJK77" s="173"/>
      <c r="AJL77" s="173"/>
      <c r="AJM77" s="173"/>
      <c r="AJN77" s="173"/>
      <c r="AJO77" s="173"/>
      <c r="AJP77" s="173"/>
      <c r="AJQ77" s="173"/>
      <c r="AJR77" s="173"/>
      <c r="AJS77" s="173"/>
      <c r="AJT77" s="173"/>
      <c r="AJU77" s="173"/>
      <c r="AJV77" s="173"/>
      <c r="AJW77" s="173"/>
      <c r="AJX77" s="173"/>
      <c r="AJY77" s="173"/>
      <c r="AJZ77" s="173"/>
      <c r="AKA77" s="173"/>
      <c r="AKB77" s="173"/>
      <c r="AKC77" s="173"/>
      <c r="AKD77" s="173"/>
      <c r="AKE77" s="173"/>
      <c r="AKF77" s="173"/>
      <c r="AKG77" s="173"/>
      <c r="AKH77" s="173"/>
      <c r="AKI77" s="173"/>
      <c r="AKJ77" s="173"/>
      <c r="AKK77" s="173"/>
      <c r="AKL77" s="173"/>
      <c r="AKM77" s="173"/>
      <c r="AKN77" s="173"/>
      <c r="AKO77" s="173"/>
      <c r="AKP77" s="173"/>
      <c r="AKQ77" s="173"/>
      <c r="AKR77" s="173"/>
      <c r="AKS77" s="173"/>
      <c r="AKT77" s="173"/>
      <c r="AKU77" s="173"/>
      <c r="AKV77" s="173"/>
      <c r="AKW77" s="173"/>
      <c r="AKX77" s="173"/>
      <c r="AKY77" s="173"/>
      <c r="AKZ77" s="173"/>
      <c r="ALA77" s="173"/>
      <c r="ALB77" s="173"/>
      <c r="ALC77" s="173"/>
      <c r="ALD77" s="173"/>
      <c r="ALE77" s="173"/>
      <c r="ALF77" s="173"/>
      <c r="ALG77" s="173"/>
      <c r="ALH77" s="173"/>
      <c r="ALI77" s="173"/>
      <c r="ALJ77" s="173"/>
      <c r="ALK77" s="173"/>
      <c r="ALL77" s="173"/>
      <c r="ALM77" s="173"/>
      <c r="ALN77" s="173"/>
      <c r="ALO77" s="173"/>
      <c r="ALP77" s="173"/>
      <c r="ALQ77" s="173"/>
      <c r="ALR77" s="173"/>
      <c r="ALS77" s="173"/>
      <c r="ALT77" s="173"/>
      <c r="ALU77" s="173"/>
      <c r="ALV77" s="173"/>
      <c r="ALW77" s="173"/>
      <c r="ALX77" s="173"/>
      <c r="ALY77" s="173"/>
      <c r="ALZ77" s="173"/>
      <c r="AMA77" s="173"/>
      <c r="AMB77" s="173"/>
      <c r="AMC77" s="173"/>
      <c r="AMD77" s="173"/>
      <c r="AME77" s="173"/>
      <c r="AMF77" s="173"/>
      <c r="AMG77" s="173"/>
      <c r="AMH77" s="173"/>
      <c r="AMI77" s="173"/>
      <c r="AMJ77" s="173"/>
      <c r="AMK77" s="173"/>
      <c r="AML77" s="173"/>
      <c r="AMM77" s="173"/>
      <c r="AMN77" s="173"/>
      <c r="AMO77" s="173"/>
      <c r="AMP77" s="173"/>
      <c r="AMQ77" s="173"/>
      <c r="AMR77" s="173"/>
      <c r="AMS77" s="173"/>
      <c r="AMT77" s="173"/>
      <c r="AMU77" s="173"/>
      <c r="AMV77" s="173"/>
      <c r="AMW77" s="173"/>
      <c r="AMX77" s="173"/>
      <c r="AMY77" s="173"/>
      <c r="AMZ77" s="173"/>
      <c r="ANA77" s="173"/>
      <c r="ANB77" s="173"/>
      <c r="ANC77" s="173"/>
      <c r="AND77" s="173"/>
      <c r="ANE77" s="173"/>
      <c r="ANF77" s="173"/>
      <c r="ANG77" s="173"/>
      <c r="ANH77" s="173"/>
      <c r="ANI77" s="173"/>
      <c r="ANJ77" s="173"/>
      <c r="ANK77" s="173"/>
      <c r="ANL77" s="173"/>
      <c r="ANM77" s="173"/>
      <c r="ANN77" s="173"/>
      <c r="ANO77" s="173"/>
      <c r="ANP77" s="173"/>
      <c r="ANQ77" s="173"/>
      <c r="ANR77" s="173"/>
      <c r="ANS77" s="173"/>
      <c r="ANT77" s="173"/>
      <c r="ANU77" s="173"/>
      <c r="ANV77" s="173"/>
      <c r="ANW77" s="173"/>
      <c r="ANX77" s="173"/>
      <c r="ANY77" s="173"/>
      <c r="ANZ77" s="173"/>
      <c r="AOA77" s="173"/>
      <c r="AOB77" s="173"/>
      <c r="AOC77" s="173"/>
      <c r="AOD77" s="173"/>
      <c r="AOE77" s="173"/>
      <c r="AOF77" s="173"/>
      <c r="AOG77" s="173"/>
      <c r="AOH77" s="173"/>
      <c r="AOI77" s="173"/>
      <c r="AOJ77" s="173"/>
      <c r="AOK77" s="173"/>
      <c r="AOL77" s="173"/>
      <c r="AOM77" s="173"/>
      <c r="AON77" s="173"/>
      <c r="AOO77" s="173"/>
      <c r="AOP77" s="173"/>
      <c r="AOQ77" s="173"/>
      <c r="AOR77" s="173"/>
      <c r="AOS77" s="173"/>
      <c r="AOT77" s="173"/>
      <c r="AOU77" s="173"/>
      <c r="AOV77" s="173"/>
      <c r="AOW77" s="173"/>
      <c r="AOX77" s="173"/>
      <c r="AOY77" s="173"/>
      <c r="AOZ77" s="173"/>
      <c r="APA77" s="173"/>
      <c r="APB77" s="173"/>
      <c r="APC77" s="173"/>
      <c r="APD77" s="173"/>
      <c r="APE77" s="173"/>
      <c r="APF77" s="173"/>
      <c r="APG77" s="173"/>
      <c r="APH77" s="173"/>
      <c r="API77" s="173"/>
      <c r="APJ77" s="173"/>
      <c r="APK77" s="173"/>
      <c r="APL77" s="173"/>
      <c r="APM77" s="173"/>
      <c r="APN77" s="173"/>
      <c r="APO77" s="173"/>
      <c r="APP77" s="173"/>
      <c r="APQ77" s="173"/>
      <c r="APR77" s="173"/>
      <c r="APS77" s="173"/>
      <c r="APT77" s="173"/>
      <c r="APU77" s="173"/>
      <c r="APV77" s="173"/>
      <c r="APW77" s="173"/>
      <c r="APX77" s="173"/>
      <c r="APY77" s="173"/>
      <c r="APZ77" s="173"/>
      <c r="AQA77" s="173"/>
      <c r="AQB77" s="173"/>
      <c r="AQC77" s="173"/>
      <c r="AQD77" s="173"/>
      <c r="AQE77" s="173"/>
      <c r="AQF77" s="173"/>
      <c r="AQG77" s="173"/>
      <c r="AQH77" s="173"/>
      <c r="AQI77" s="173"/>
      <c r="AQJ77" s="173"/>
      <c r="AQK77" s="173"/>
      <c r="AQL77" s="173"/>
      <c r="AQM77" s="173"/>
      <c r="AQN77" s="173"/>
      <c r="AQO77" s="173"/>
      <c r="AQP77" s="173"/>
      <c r="AQQ77" s="173"/>
      <c r="AQR77" s="173"/>
      <c r="AQS77" s="173"/>
      <c r="AQT77" s="173"/>
      <c r="AQU77" s="173"/>
      <c r="AQV77" s="173"/>
      <c r="AQW77" s="173"/>
      <c r="AQX77" s="173"/>
      <c r="AQY77" s="173"/>
      <c r="AQZ77" s="173"/>
      <c r="ARA77" s="173"/>
      <c r="ARB77" s="173"/>
      <c r="ARC77" s="173"/>
      <c r="ARD77" s="173"/>
      <c r="ARE77" s="173"/>
      <c r="ARF77" s="173"/>
      <c r="ARG77" s="173"/>
      <c r="ARH77" s="173"/>
      <c r="ARI77" s="173"/>
      <c r="ARJ77" s="173"/>
      <c r="ARK77" s="173"/>
      <c r="ARL77" s="173"/>
      <c r="ARM77" s="173"/>
      <c r="ARN77" s="173"/>
      <c r="ARO77" s="173"/>
      <c r="ARP77" s="173"/>
      <c r="ARQ77" s="173"/>
      <c r="ARR77" s="173"/>
      <c r="ARS77" s="173"/>
      <c r="ART77" s="173"/>
      <c r="ARU77" s="173"/>
      <c r="ARV77" s="173"/>
      <c r="ARW77" s="173"/>
      <c r="ARX77" s="173"/>
      <c r="ARY77" s="173"/>
      <c r="ARZ77" s="173"/>
      <c r="ASA77" s="173"/>
      <c r="ASB77" s="173"/>
      <c r="ASC77" s="173"/>
      <c r="ASD77" s="173"/>
      <c r="ASE77" s="173"/>
      <c r="ASF77" s="173"/>
      <c r="ASG77" s="173"/>
      <c r="ASH77" s="173"/>
      <c r="ASI77" s="173"/>
      <c r="ASJ77" s="173"/>
      <c r="ASK77" s="173"/>
      <c r="ASL77" s="173"/>
      <c r="ASM77" s="173"/>
      <c r="ASN77" s="173"/>
      <c r="ASO77" s="173"/>
      <c r="ASP77" s="173"/>
      <c r="ASQ77" s="173"/>
      <c r="ASR77" s="173"/>
      <c r="ASS77" s="173"/>
      <c r="AST77" s="173"/>
      <c r="ASU77" s="173"/>
      <c r="ASV77" s="173"/>
      <c r="ASW77" s="173"/>
      <c r="ASX77" s="173"/>
      <c r="ASY77" s="173"/>
      <c r="ASZ77" s="173"/>
      <c r="ATA77" s="173"/>
      <c r="ATB77" s="173"/>
      <c r="ATC77" s="173"/>
      <c r="ATD77" s="173"/>
      <c r="ATE77" s="173"/>
      <c r="ATF77" s="173"/>
      <c r="ATG77" s="173"/>
      <c r="ATH77" s="173"/>
      <c r="ATI77" s="173"/>
      <c r="ATJ77" s="173"/>
      <c r="ATK77" s="173"/>
      <c r="ATL77" s="173"/>
      <c r="ATM77" s="173"/>
      <c r="ATN77" s="173"/>
      <c r="ATO77" s="173"/>
      <c r="ATP77" s="173"/>
      <c r="ATQ77" s="173"/>
      <c r="ATR77" s="173"/>
      <c r="ATS77" s="173"/>
      <c r="ATT77" s="173"/>
      <c r="ATU77" s="173"/>
      <c r="ATV77" s="173"/>
      <c r="ATW77" s="173"/>
      <c r="ATX77" s="173"/>
      <c r="ATY77" s="173"/>
      <c r="ATZ77" s="173"/>
      <c r="AUA77" s="173"/>
      <c r="AUB77" s="173"/>
      <c r="AUC77" s="173"/>
      <c r="AUD77" s="173"/>
      <c r="AUE77" s="173"/>
      <c r="AUF77" s="173"/>
      <c r="AUG77" s="173"/>
      <c r="AUH77" s="173"/>
      <c r="AUI77" s="173"/>
      <c r="AUJ77" s="173"/>
      <c r="AUK77" s="173"/>
      <c r="AUL77" s="173"/>
      <c r="AUM77" s="173"/>
      <c r="AUN77" s="173"/>
      <c r="AUO77" s="173"/>
      <c r="AUP77" s="173"/>
      <c r="AUQ77" s="173"/>
      <c r="AUR77" s="173"/>
      <c r="AUS77" s="173"/>
      <c r="AUT77" s="173"/>
      <c r="AUU77" s="173"/>
      <c r="AUV77" s="173"/>
      <c r="AUW77" s="173"/>
      <c r="AUX77" s="173"/>
      <c r="AUY77" s="173"/>
      <c r="AUZ77" s="173"/>
      <c r="AVA77" s="173"/>
      <c r="AVB77" s="173"/>
      <c r="AVC77" s="173"/>
      <c r="AVD77" s="173"/>
      <c r="AVE77" s="173"/>
      <c r="AVF77" s="173"/>
      <c r="AVG77" s="173"/>
      <c r="AVH77" s="173"/>
      <c r="AVI77" s="173"/>
      <c r="AVJ77" s="173"/>
      <c r="AVK77" s="173"/>
      <c r="AVL77" s="173"/>
      <c r="AVM77" s="173"/>
      <c r="AVN77" s="173"/>
      <c r="AVO77" s="173"/>
      <c r="AVP77" s="173"/>
      <c r="AVQ77" s="173"/>
      <c r="AVR77" s="173"/>
      <c r="AVS77" s="173"/>
      <c r="AVT77" s="173"/>
      <c r="AVU77" s="173"/>
      <c r="AVV77" s="173"/>
      <c r="AVW77" s="173"/>
      <c r="AVX77" s="173"/>
      <c r="AVY77" s="173"/>
      <c r="AVZ77" s="173"/>
      <c r="AWA77" s="173"/>
      <c r="AWB77" s="173"/>
      <c r="AWC77" s="173"/>
      <c r="AWD77" s="173"/>
      <c r="AWE77" s="173"/>
      <c r="AWF77" s="173"/>
      <c r="AWG77" s="173"/>
      <c r="AWH77" s="173"/>
      <c r="AWI77" s="173"/>
      <c r="AWJ77" s="173"/>
      <c r="AWK77" s="173"/>
      <c r="AWL77" s="173"/>
      <c r="AWM77" s="173"/>
      <c r="AWN77" s="173"/>
      <c r="AWO77" s="173"/>
      <c r="AWP77" s="173"/>
      <c r="AWQ77" s="173"/>
      <c r="AWR77" s="173"/>
      <c r="AWS77" s="173"/>
      <c r="AWT77" s="173"/>
      <c r="AWU77" s="173"/>
      <c r="AWV77" s="173"/>
      <c r="AWW77" s="173"/>
      <c r="AWX77" s="173"/>
      <c r="AWY77" s="173"/>
      <c r="AWZ77" s="173"/>
      <c r="AXA77" s="173"/>
      <c r="AXB77" s="173"/>
      <c r="AXC77" s="173"/>
      <c r="AXD77" s="173"/>
      <c r="AXE77" s="173"/>
      <c r="AXF77" s="173"/>
      <c r="AXG77" s="173"/>
      <c r="AXH77" s="173"/>
      <c r="AXI77" s="173"/>
      <c r="AXJ77" s="173"/>
      <c r="AXK77" s="173"/>
      <c r="AXL77" s="173"/>
      <c r="AXM77" s="173"/>
      <c r="AXN77" s="173"/>
      <c r="AXO77" s="173"/>
      <c r="AXP77" s="173"/>
      <c r="AXQ77" s="173"/>
      <c r="AXR77" s="173"/>
      <c r="AXS77" s="173"/>
      <c r="AXT77" s="173"/>
      <c r="AXU77" s="173"/>
      <c r="AXV77" s="173"/>
      <c r="AXW77" s="173"/>
      <c r="AXX77" s="173"/>
      <c r="AXY77" s="173"/>
      <c r="AXZ77" s="173"/>
      <c r="AYA77" s="173"/>
      <c r="AYB77" s="173"/>
      <c r="AYC77" s="173"/>
      <c r="AYD77" s="173"/>
      <c r="AYE77" s="173"/>
      <c r="AYF77" s="173"/>
      <c r="AYG77" s="173"/>
      <c r="AYH77" s="173"/>
      <c r="AYI77" s="173"/>
      <c r="AYJ77" s="173"/>
      <c r="AYK77" s="173"/>
      <c r="AYL77" s="173"/>
      <c r="AYM77" s="173"/>
      <c r="AYN77" s="173"/>
      <c r="AYO77" s="173"/>
      <c r="AYP77" s="173"/>
      <c r="AYQ77" s="173"/>
      <c r="AYR77" s="173"/>
      <c r="AYS77" s="173"/>
      <c r="AYT77" s="173"/>
      <c r="AYU77" s="173"/>
      <c r="AYV77" s="173"/>
      <c r="AYW77" s="173"/>
      <c r="AYX77" s="173"/>
      <c r="AYY77" s="173"/>
      <c r="AYZ77" s="173"/>
      <c r="AZA77" s="173"/>
      <c r="AZB77" s="173"/>
      <c r="AZC77" s="173"/>
      <c r="AZD77" s="173"/>
      <c r="AZE77" s="173"/>
      <c r="AZF77" s="173"/>
      <c r="AZG77" s="173"/>
      <c r="AZH77" s="173"/>
      <c r="AZI77" s="173"/>
      <c r="AZJ77" s="173"/>
      <c r="AZK77" s="173"/>
    </row>
    <row r="78" spans="1:1363" s="179" customFormat="1" ht="12.75">
      <c r="A78" s="180"/>
      <c r="B78" s="181"/>
      <c r="C78" s="180"/>
      <c r="D78" s="182"/>
      <c r="E78" s="182"/>
      <c r="F78" s="176"/>
      <c r="G78" s="170"/>
      <c r="H78" s="171"/>
      <c r="I78" s="172"/>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c r="CE78" s="173"/>
      <c r="CF78" s="173"/>
      <c r="CG78" s="173"/>
      <c r="CH78" s="173"/>
      <c r="CI78" s="173"/>
      <c r="CJ78" s="173"/>
      <c r="CK78" s="173"/>
      <c r="CL78" s="173"/>
      <c r="CM78" s="173"/>
      <c r="CN78" s="173"/>
      <c r="CO78" s="173"/>
      <c r="CP78" s="173"/>
      <c r="CQ78" s="173"/>
      <c r="CR78" s="173"/>
      <c r="CS78" s="173"/>
      <c r="CT78" s="173"/>
      <c r="CU78" s="173"/>
      <c r="CV78" s="173"/>
      <c r="CW78" s="173"/>
      <c r="CX78" s="173"/>
      <c r="CY78" s="173"/>
      <c r="CZ78" s="173"/>
      <c r="DA78" s="173"/>
      <c r="DB78" s="173"/>
      <c r="DC78" s="173"/>
      <c r="DD78" s="173"/>
      <c r="DE78" s="173"/>
      <c r="DF78" s="173"/>
      <c r="DG78" s="173"/>
      <c r="DH78" s="173"/>
      <c r="DI78" s="173"/>
      <c r="DJ78" s="173"/>
      <c r="DK78" s="173"/>
      <c r="DL78" s="173"/>
      <c r="DM78" s="173"/>
      <c r="DN78" s="173"/>
      <c r="DO78" s="173"/>
      <c r="DP78" s="173"/>
      <c r="DQ78" s="173"/>
      <c r="DR78" s="173"/>
      <c r="DS78" s="173"/>
      <c r="DT78" s="173"/>
      <c r="DU78" s="173"/>
      <c r="DV78" s="173"/>
      <c r="DW78" s="173"/>
      <c r="DX78" s="173"/>
      <c r="DY78" s="173"/>
      <c r="DZ78" s="173"/>
      <c r="EA78" s="173"/>
      <c r="EB78" s="173"/>
      <c r="EC78" s="173"/>
      <c r="ED78" s="173"/>
      <c r="EE78" s="173"/>
      <c r="EF78" s="173"/>
      <c r="EG78" s="173"/>
      <c r="EH78" s="173"/>
      <c r="EI78" s="173"/>
      <c r="EJ78" s="173"/>
      <c r="EK78" s="173"/>
      <c r="EL78" s="173"/>
      <c r="EM78" s="173"/>
      <c r="EN78" s="173"/>
      <c r="EO78" s="173"/>
      <c r="EP78" s="173"/>
      <c r="EQ78" s="173"/>
      <c r="ER78" s="173"/>
      <c r="ES78" s="173"/>
      <c r="ET78" s="173"/>
      <c r="EU78" s="173"/>
      <c r="EV78" s="173"/>
      <c r="EW78" s="173"/>
      <c r="EX78" s="173"/>
      <c r="EY78" s="173"/>
      <c r="EZ78" s="173"/>
      <c r="FA78" s="173"/>
      <c r="FB78" s="173"/>
      <c r="FC78" s="173"/>
      <c r="FD78" s="173"/>
      <c r="FE78" s="173"/>
      <c r="FF78" s="173"/>
      <c r="FG78" s="173"/>
      <c r="FH78" s="173"/>
      <c r="FI78" s="173"/>
      <c r="FJ78" s="173"/>
      <c r="FK78" s="173"/>
      <c r="FL78" s="173"/>
      <c r="FM78" s="173"/>
      <c r="FN78" s="173"/>
      <c r="FO78" s="173"/>
      <c r="FP78" s="173"/>
      <c r="FQ78" s="173"/>
      <c r="FR78" s="173"/>
      <c r="FS78" s="173"/>
      <c r="FT78" s="173"/>
      <c r="FU78" s="173"/>
      <c r="FV78" s="173"/>
      <c r="FW78" s="173"/>
      <c r="FX78" s="173"/>
      <c r="FY78" s="173"/>
      <c r="FZ78" s="173"/>
      <c r="GA78" s="173"/>
      <c r="GB78" s="173"/>
      <c r="GC78" s="173"/>
      <c r="GD78" s="173"/>
      <c r="GE78" s="173"/>
      <c r="GF78" s="173"/>
      <c r="GG78" s="173"/>
      <c r="GH78" s="173"/>
      <c r="GI78" s="173"/>
      <c r="GJ78" s="173"/>
      <c r="GK78" s="173"/>
      <c r="GL78" s="173"/>
      <c r="GM78" s="173"/>
      <c r="GN78" s="173"/>
      <c r="GO78" s="173"/>
      <c r="GP78" s="173"/>
      <c r="GQ78" s="173"/>
      <c r="GR78" s="173"/>
      <c r="GS78" s="173"/>
      <c r="GT78" s="173"/>
      <c r="GU78" s="173"/>
      <c r="GV78" s="173"/>
      <c r="GW78" s="173"/>
      <c r="GX78" s="173"/>
      <c r="GY78" s="173"/>
      <c r="GZ78" s="173"/>
      <c r="HA78" s="173"/>
      <c r="HB78" s="173"/>
      <c r="HC78" s="173"/>
      <c r="HD78" s="173"/>
      <c r="HE78" s="173"/>
      <c r="HF78" s="173"/>
      <c r="HG78" s="173"/>
      <c r="HH78" s="173"/>
      <c r="HI78" s="173"/>
      <c r="HJ78" s="173"/>
      <c r="HK78" s="173"/>
      <c r="HL78" s="173"/>
      <c r="HM78" s="173"/>
      <c r="HN78" s="173"/>
      <c r="HO78" s="173"/>
      <c r="HP78" s="173"/>
      <c r="HQ78" s="173"/>
      <c r="HR78" s="173"/>
      <c r="HS78" s="173"/>
      <c r="HT78" s="173"/>
      <c r="HU78" s="173"/>
      <c r="HV78" s="173"/>
      <c r="HW78" s="173"/>
      <c r="HX78" s="173"/>
      <c r="HY78" s="173"/>
      <c r="HZ78" s="173"/>
      <c r="IA78" s="173"/>
      <c r="IB78" s="173"/>
      <c r="IC78" s="173"/>
      <c r="ID78" s="173"/>
      <c r="IE78" s="173"/>
      <c r="IF78" s="173"/>
      <c r="IG78" s="173"/>
      <c r="IH78" s="173"/>
      <c r="II78" s="173"/>
      <c r="IJ78" s="173"/>
      <c r="IK78" s="173"/>
      <c r="IL78" s="173"/>
      <c r="IM78" s="173"/>
      <c r="IN78" s="173"/>
      <c r="IO78" s="173"/>
      <c r="IP78" s="173"/>
      <c r="IQ78" s="173"/>
      <c r="IR78" s="173"/>
      <c r="IS78" s="173"/>
      <c r="IT78" s="173"/>
      <c r="IU78" s="173"/>
      <c r="IV78" s="173"/>
      <c r="IW78" s="173"/>
      <c r="IX78" s="173"/>
      <c r="IY78" s="173"/>
      <c r="IZ78" s="173"/>
      <c r="JA78" s="173"/>
      <c r="JB78" s="173"/>
      <c r="JC78" s="173"/>
      <c r="JD78" s="173"/>
      <c r="JE78" s="173"/>
      <c r="JF78" s="173"/>
      <c r="JG78" s="173"/>
      <c r="JH78" s="173"/>
      <c r="JI78" s="173"/>
      <c r="JJ78" s="173"/>
      <c r="JK78" s="173"/>
      <c r="JL78" s="173"/>
      <c r="JM78" s="173"/>
      <c r="JN78" s="173"/>
      <c r="JO78" s="173"/>
      <c r="JP78" s="173"/>
      <c r="JQ78" s="173"/>
      <c r="JR78" s="173"/>
      <c r="JS78" s="173"/>
      <c r="JT78" s="173"/>
      <c r="JU78" s="173"/>
      <c r="JV78" s="173"/>
      <c r="JW78" s="173"/>
      <c r="JX78" s="173"/>
      <c r="JY78" s="173"/>
      <c r="JZ78" s="173"/>
      <c r="KA78" s="173"/>
      <c r="KB78" s="173"/>
      <c r="KC78" s="173"/>
      <c r="KD78" s="173"/>
      <c r="KE78" s="173"/>
      <c r="KF78" s="173"/>
      <c r="KG78" s="173"/>
      <c r="KH78" s="173"/>
      <c r="KI78" s="173"/>
      <c r="KJ78" s="173"/>
      <c r="KK78" s="173"/>
      <c r="KL78" s="173"/>
      <c r="KM78" s="173"/>
      <c r="KN78" s="173"/>
      <c r="KO78" s="173"/>
      <c r="KP78" s="173"/>
      <c r="KQ78" s="173"/>
      <c r="KR78" s="173"/>
      <c r="KS78" s="173"/>
      <c r="KT78" s="173"/>
      <c r="KU78" s="173"/>
      <c r="KV78" s="173"/>
      <c r="KW78" s="173"/>
      <c r="KX78" s="173"/>
      <c r="KY78" s="173"/>
      <c r="KZ78" s="173"/>
      <c r="LA78" s="173"/>
      <c r="LB78" s="173"/>
      <c r="LC78" s="173"/>
      <c r="LD78" s="173"/>
      <c r="LE78" s="173"/>
      <c r="LF78" s="173"/>
      <c r="LG78" s="173"/>
      <c r="LH78" s="173"/>
      <c r="LI78" s="173"/>
      <c r="LJ78" s="173"/>
      <c r="LK78" s="173"/>
      <c r="LL78" s="173"/>
      <c r="LM78" s="173"/>
      <c r="LN78" s="173"/>
      <c r="LO78" s="173"/>
      <c r="LP78" s="173"/>
      <c r="LQ78" s="173"/>
      <c r="LR78" s="173"/>
      <c r="LS78" s="173"/>
      <c r="LT78" s="173"/>
      <c r="LU78" s="173"/>
      <c r="LV78" s="173"/>
      <c r="LW78" s="173"/>
      <c r="LX78" s="173"/>
      <c r="LY78" s="173"/>
      <c r="LZ78" s="173"/>
      <c r="MA78" s="173"/>
      <c r="MB78" s="173"/>
      <c r="MC78" s="173"/>
      <c r="MD78" s="173"/>
      <c r="ME78" s="173"/>
      <c r="MF78" s="173"/>
      <c r="MG78" s="173"/>
      <c r="MH78" s="173"/>
      <c r="MI78" s="173"/>
      <c r="MJ78" s="173"/>
      <c r="MK78" s="173"/>
      <c r="ML78" s="173"/>
      <c r="MM78" s="173"/>
      <c r="MN78" s="173"/>
      <c r="MO78" s="173"/>
      <c r="MP78" s="173"/>
      <c r="MQ78" s="173"/>
      <c r="MR78" s="173"/>
      <c r="MS78" s="173"/>
      <c r="MT78" s="173"/>
      <c r="MU78" s="173"/>
      <c r="MV78" s="173"/>
      <c r="MW78" s="173"/>
      <c r="MX78" s="173"/>
      <c r="MY78" s="173"/>
      <c r="MZ78" s="173"/>
      <c r="NA78" s="173"/>
      <c r="NB78" s="173"/>
      <c r="NC78" s="173"/>
      <c r="ND78" s="173"/>
      <c r="NE78" s="173"/>
      <c r="NF78" s="173"/>
      <c r="NG78" s="173"/>
      <c r="NH78" s="173"/>
      <c r="NI78" s="173"/>
      <c r="NJ78" s="173"/>
      <c r="NK78" s="173"/>
      <c r="NL78" s="173"/>
      <c r="NM78" s="173"/>
      <c r="NN78" s="173"/>
      <c r="NO78" s="173"/>
      <c r="NP78" s="173"/>
      <c r="NQ78" s="173"/>
      <c r="NR78" s="173"/>
      <c r="NS78" s="173"/>
      <c r="NT78" s="173"/>
      <c r="NU78" s="173"/>
      <c r="NV78" s="173"/>
      <c r="NW78" s="173"/>
      <c r="NX78" s="173"/>
      <c r="NY78" s="173"/>
      <c r="NZ78" s="173"/>
      <c r="OA78" s="173"/>
      <c r="OB78" s="173"/>
      <c r="OC78" s="173"/>
      <c r="OD78" s="173"/>
      <c r="OE78" s="173"/>
      <c r="OF78" s="173"/>
      <c r="OG78" s="173"/>
      <c r="OH78" s="173"/>
      <c r="OI78" s="173"/>
      <c r="OJ78" s="173"/>
      <c r="OK78" s="173"/>
      <c r="OL78" s="173"/>
      <c r="OM78" s="173"/>
      <c r="ON78" s="173"/>
      <c r="OO78" s="173"/>
      <c r="OP78" s="173"/>
      <c r="OQ78" s="173"/>
      <c r="OR78" s="173"/>
      <c r="OS78" s="173"/>
      <c r="OT78" s="173"/>
      <c r="OU78" s="173"/>
      <c r="OV78" s="173"/>
      <c r="OW78" s="173"/>
      <c r="OX78" s="173"/>
      <c r="OY78" s="173"/>
      <c r="OZ78" s="173"/>
      <c r="PA78" s="173"/>
      <c r="PB78" s="173"/>
      <c r="PC78" s="173"/>
      <c r="PD78" s="173"/>
      <c r="PE78" s="173"/>
      <c r="PF78" s="173"/>
      <c r="PG78" s="173"/>
      <c r="PH78" s="173"/>
      <c r="PI78" s="173"/>
      <c r="PJ78" s="173"/>
      <c r="PK78" s="173"/>
      <c r="PL78" s="173"/>
      <c r="PM78" s="173"/>
      <c r="PN78" s="173"/>
      <c r="PO78" s="173"/>
      <c r="PP78" s="173"/>
      <c r="PQ78" s="173"/>
      <c r="PR78" s="173"/>
      <c r="PS78" s="173"/>
      <c r="PT78" s="173"/>
      <c r="PU78" s="173"/>
      <c r="PV78" s="173"/>
      <c r="PW78" s="173"/>
      <c r="PX78" s="173"/>
      <c r="PY78" s="173"/>
      <c r="PZ78" s="173"/>
      <c r="QA78" s="173"/>
      <c r="QB78" s="173"/>
      <c r="QC78" s="173"/>
      <c r="QD78" s="173"/>
      <c r="QE78" s="173"/>
      <c r="QF78" s="173"/>
      <c r="QG78" s="173"/>
      <c r="QH78" s="173"/>
      <c r="QI78" s="173"/>
      <c r="QJ78" s="173"/>
      <c r="QK78" s="173"/>
      <c r="QL78" s="173"/>
      <c r="QM78" s="173"/>
      <c r="QN78" s="173"/>
      <c r="QO78" s="173"/>
      <c r="QP78" s="173"/>
      <c r="QQ78" s="173"/>
      <c r="QR78" s="173"/>
      <c r="QS78" s="173"/>
      <c r="QT78" s="173"/>
      <c r="QU78" s="173"/>
      <c r="QV78" s="173"/>
      <c r="QW78" s="173"/>
      <c r="QX78" s="173"/>
      <c r="QY78" s="173"/>
      <c r="QZ78" s="173"/>
      <c r="RA78" s="173"/>
      <c r="RB78" s="173"/>
      <c r="RC78" s="173"/>
      <c r="RD78" s="173"/>
      <c r="RE78" s="173"/>
      <c r="RF78" s="173"/>
      <c r="RG78" s="173"/>
      <c r="RH78" s="173"/>
      <c r="RI78" s="173"/>
      <c r="RJ78" s="173"/>
      <c r="RK78" s="173"/>
      <c r="RL78" s="173"/>
      <c r="RM78" s="173"/>
      <c r="RN78" s="173"/>
      <c r="RO78" s="173"/>
      <c r="RP78" s="173"/>
      <c r="RQ78" s="173"/>
      <c r="RR78" s="173"/>
      <c r="RS78" s="173"/>
      <c r="RT78" s="173"/>
      <c r="RU78" s="173"/>
      <c r="RV78" s="173"/>
      <c r="RW78" s="173"/>
      <c r="RX78" s="173"/>
      <c r="RY78" s="173"/>
      <c r="RZ78" s="173"/>
      <c r="SA78" s="173"/>
      <c r="SB78" s="173"/>
      <c r="SC78" s="173"/>
      <c r="SD78" s="173"/>
      <c r="SE78" s="173"/>
      <c r="SF78" s="173"/>
      <c r="SG78" s="173"/>
      <c r="SH78" s="173"/>
      <c r="SI78" s="173"/>
      <c r="SJ78" s="173"/>
      <c r="SK78" s="173"/>
      <c r="SL78" s="173"/>
      <c r="SM78" s="173"/>
      <c r="SN78" s="173"/>
      <c r="SO78" s="173"/>
      <c r="SP78" s="173"/>
      <c r="SQ78" s="173"/>
      <c r="SR78" s="173"/>
      <c r="SS78" s="173"/>
      <c r="ST78" s="173"/>
      <c r="SU78" s="173"/>
      <c r="SV78" s="173"/>
      <c r="SW78" s="173"/>
      <c r="SX78" s="173"/>
      <c r="SY78" s="173"/>
      <c r="SZ78" s="173"/>
      <c r="TA78" s="173"/>
      <c r="TB78" s="173"/>
      <c r="TC78" s="173"/>
      <c r="TD78" s="173"/>
      <c r="TE78" s="173"/>
      <c r="TF78" s="173"/>
      <c r="TG78" s="173"/>
      <c r="TH78" s="173"/>
      <c r="TI78" s="173"/>
      <c r="TJ78" s="173"/>
      <c r="TK78" s="173"/>
      <c r="TL78" s="173"/>
      <c r="TM78" s="173"/>
      <c r="TN78" s="173"/>
      <c r="TO78" s="173"/>
      <c r="TP78" s="173"/>
      <c r="TQ78" s="173"/>
      <c r="TR78" s="173"/>
      <c r="TS78" s="173"/>
      <c r="TT78" s="173"/>
      <c r="TU78" s="173"/>
      <c r="TV78" s="173"/>
      <c r="TW78" s="173"/>
      <c r="TX78" s="173"/>
      <c r="TY78" s="173"/>
      <c r="TZ78" s="173"/>
      <c r="UA78" s="173"/>
      <c r="UB78" s="173"/>
      <c r="UC78" s="173"/>
      <c r="UD78" s="173"/>
      <c r="UE78" s="173"/>
      <c r="UF78" s="173"/>
      <c r="UG78" s="173"/>
      <c r="UH78" s="173"/>
      <c r="UI78" s="173"/>
      <c r="UJ78" s="173"/>
      <c r="UK78" s="173"/>
      <c r="UL78" s="173"/>
      <c r="UM78" s="173"/>
      <c r="UN78" s="173"/>
      <c r="UO78" s="173"/>
      <c r="UP78" s="173"/>
      <c r="UQ78" s="173"/>
      <c r="UR78" s="173"/>
      <c r="US78" s="173"/>
      <c r="UT78" s="173"/>
      <c r="UU78" s="173"/>
      <c r="UV78" s="173"/>
      <c r="UW78" s="173"/>
      <c r="UX78" s="173"/>
      <c r="UY78" s="173"/>
      <c r="UZ78" s="173"/>
      <c r="VA78" s="173"/>
      <c r="VB78" s="173"/>
      <c r="VC78" s="173"/>
      <c r="VD78" s="173"/>
      <c r="VE78" s="173"/>
      <c r="VF78" s="173"/>
      <c r="VG78" s="173"/>
      <c r="VH78" s="173"/>
      <c r="VI78" s="173"/>
      <c r="VJ78" s="173"/>
      <c r="VK78" s="173"/>
      <c r="VL78" s="173"/>
      <c r="VM78" s="173"/>
      <c r="VN78" s="173"/>
      <c r="VO78" s="173"/>
      <c r="VP78" s="173"/>
      <c r="VQ78" s="173"/>
      <c r="VR78" s="173"/>
      <c r="VS78" s="173"/>
      <c r="VT78" s="173"/>
      <c r="VU78" s="173"/>
      <c r="VV78" s="173"/>
      <c r="VW78" s="173"/>
      <c r="VX78" s="173"/>
      <c r="VY78" s="173"/>
      <c r="VZ78" s="173"/>
      <c r="WA78" s="173"/>
      <c r="WB78" s="173"/>
      <c r="WC78" s="173"/>
      <c r="WD78" s="173"/>
      <c r="WE78" s="173"/>
      <c r="WF78" s="173"/>
      <c r="WG78" s="173"/>
      <c r="WH78" s="173"/>
      <c r="WI78" s="173"/>
      <c r="WJ78" s="173"/>
      <c r="WK78" s="173"/>
      <c r="WL78" s="173"/>
      <c r="WM78" s="173"/>
      <c r="WN78" s="173"/>
      <c r="WO78" s="173"/>
      <c r="WP78" s="173"/>
      <c r="WQ78" s="173"/>
      <c r="WR78" s="173"/>
      <c r="WS78" s="173"/>
      <c r="WT78" s="173"/>
      <c r="WU78" s="173"/>
      <c r="WV78" s="173"/>
      <c r="WW78" s="173"/>
      <c r="WX78" s="173"/>
      <c r="WY78" s="173"/>
      <c r="WZ78" s="173"/>
      <c r="XA78" s="173"/>
      <c r="XB78" s="173"/>
      <c r="XC78" s="173"/>
      <c r="XD78" s="173"/>
      <c r="XE78" s="173"/>
      <c r="XF78" s="173"/>
      <c r="XG78" s="173"/>
      <c r="XH78" s="173"/>
      <c r="XI78" s="173"/>
      <c r="XJ78" s="173"/>
      <c r="XK78" s="173"/>
      <c r="XL78" s="173"/>
      <c r="XM78" s="173"/>
      <c r="XN78" s="173"/>
      <c r="XO78" s="173"/>
      <c r="XP78" s="173"/>
      <c r="XQ78" s="173"/>
      <c r="XR78" s="173"/>
      <c r="XS78" s="173"/>
      <c r="XT78" s="173"/>
      <c r="XU78" s="173"/>
      <c r="XV78" s="173"/>
      <c r="XW78" s="173"/>
      <c r="XX78" s="173"/>
      <c r="XY78" s="173"/>
      <c r="XZ78" s="173"/>
      <c r="YA78" s="173"/>
      <c r="YB78" s="173"/>
      <c r="YC78" s="173"/>
      <c r="YD78" s="173"/>
      <c r="YE78" s="173"/>
      <c r="YF78" s="173"/>
      <c r="YG78" s="173"/>
      <c r="YH78" s="173"/>
      <c r="YI78" s="173"/>
      <c r="YJ78" s="173"/>
      <c r="YK78" s="173"/>
      <c r="YL78" s="173"/>
      <c r="YM78" s="173"/>
      <c r="YN78" s="173"/>
      <c r="YO78" s="173"/>
      <c r="YP78" s="173"/>
      <c r="YQ78" s="173"/>
      <c r="YR78" s="173"/>
      <c r="YS78" s="173"/>
      <c r="YT78" s="173"/>
      <c r="YU78" s="173"/>
      <c r="YV78" s="173"/>
      <c r="YW78" s="173"/>
      <c r="YX78" s="173"/>
      <c r="YY78" s="173"/>
      <c r="YZ78" s="173"/>
      <c r="ZA78" s="173"/>
      <c r="ZB78" s="173"/>
      <c r="ZC78" s="173"/>
      <c r="ZD78" s="173"/>
      <c r="ZE78" s="173"/>
      <c r="ZF78" s="173"/>
      <c r="ZG78" s="173"/>
      <c r="ZH78" s="173"/>
      <c r="ZI78" s="173"/>
      <c r="ZJ78" s="173"/>
      <c r="ZK78" s="173"/>
      <c r="ZL78" s="173"/>
      <c r="ZM78" s="173"/>
      <c r="ZN78" s="173"/>
      <c r="ZO78" s="173"/>
      <c r="ZP78" s="173"/>
      <c r="ZQ78" s="173"/>
      <c r="ZR78" s="173"/>
      <c r="ZS78" s="173"/>
      <c r="ZT78" s="173"/>
      <c r="ZU78" s="173"/>
      <c r="ZV78" s="173"/>
      <c r="ZW78" s="173"/>
      <c r="ZX78" s="173"/>
      <c r="ZY78" s="173"/>
      <c r="ZZ78" s="173"/>
      <c r="AAA78" s="173"/>
      <c r="AAB78" s="173"/>
      <c r="AAC78" s="173"/>
      <c r="AAD78" s="173"/>
      <c r="AAE78" s="173"/>
      <c r="AAF78" s="173"/>
      <c r="AAG78" s="173"/>
      <c r="AAH78" s="173"/>
      <c r="AAI78" s="173"/>
      <c r="AAJ78" s="173"/>
      <c r="AAK78" s="173"/>
      <c r="AAL78" s="173"/>
      <c r="AAM78" s="173"/>
      <c r="AAN78" s="173"/>
      <c r="AAO78" s="173"/>
      <c r="AAP78" s="173"/>
      <c r="AAQ78" s="173"/>
      <c r="AAR78" s="173"/>
      <c r="AAS78" s="173"/>
      <c r="AAT78" s="173"/>
      <c r="AAU78" s="173"/>
      <c r="AAV78" s="173"/>
      <c r="AAW78" s="173"/>
      <c r="AAX78" s="173"/>
      <c r="AAY78" s="173"/>
      <c r="AAZ78" s="173"/>
      <c r="ABA78" s="173"/>
      <c r="ABB78" s="173"/>
      <c r="ABC78" s="173"/>
      <c r="ABD78" s="173"/>
      <c r="ABE78" s="173"/>
      <c r="ABF78" s="173"/>
      <c r="ABG78" s="173"/>
      <c r="ABH78" s="173"/>
      <c r="ABI78" s="173"/>
      <c r="ABJ78" s="173"/>
      <c r="ABK78" s="173"/>
      <c r="ABL78" s="173"/>
      <c r="ABM78" s="173"/>
      <c r="ABN78" s="173"/>
      <c r="ABO78" s="173"/>
      <c r="ABP78" s="173"/>
      <c r="ABQ78" s="173"/>
      <c r="ABR78" s="173"/>
      <c r="ABS78" s="173"/>
      <c r="ABT78" s="173"/>
      <c r="ABU78" s="173"/>
      <c r="ABV78" s="173"/>
      <c r="ABW78" s="173"/>
      <c r="ABX78" s="173"/>
      <c r="ABY78" s="173"/>
      <c r="ABZ78" s="173"/>
      <c r="ACA78" s="173"/>
      <c r="ACB78" s="173"/>
      <c r="ACC78" s="173"/>
      <c r="ACD78" s="173"/>
      <c r="ACE78" s="173"/>
      <c r="ACF78" s="173"/>
      <c r="ACG78" s="173"/>
      <c r="ACH78" s="173"/>
      <c r="ACI78" s="173"/>
      <c r="ACJ78" s="173"/>
      <c r="ACK78" s="173"/>
      <c r="ACL78" s="173"/>
      <c r="ACM78" s="173"/>
      <c r="ACN78" s="173"/>
      <c r="ACO78" s="173"/>
      <c r="ACP78" s="173"/>
      <c r="ACQ78" s="173"/>
      <c r="ACR78" s="173"/>
      <c r="ACS78" s="173"/>
      <c r="ACT78" s="173"/>
      <c r="ACU78" s="173"/>
      <c r="ACV78" s="173"/>
      <c r="ACW78" s="173"/>
      <c r="ACX78" s="173"/>
      <c r="ACY78" s="173"/>
      <c r="ACZ78" s="173"/>
      <c r="ADA78" s="173"/>
      <c r="ADB78" s="173"/>
      <c r="ADC78" s="173"/>
      <c r="ADD78" s="173"/>
      <c r="ADE78" s="173"/>
      <c r="ADF78" s="173"/>
      <c r="ADG78" s="173"/>
      <c r="ADH78" s="173"/>
      <c r="ADI78" s="173"/>
      <c r="ADJ78" s="173"/>
      <c r="ADK78" s="173"/>
      <c r="ADL78" s="173"/>
      <c r="ADM78" s="173"/>
      <c r="ADN78" s="173"/>
      <c r="ADO78" s="173"/>
      <c r="ADP78" s="173"/>
      <c r="ADQ78" s="173"/>
      <c r="ADR78" s="173"/>
      <c r="ADS78" s="173"/>
      <c r="ADT78" s="173"/>
      <c r="ADU78" s="173"/>
      <c r="ADV78" s="173"/>
      <c r="ADW78" s="173"/>
      <c r="ADX78" s="173"/>
      <c r="ADY78" s="173"/>
      <c r="ADZ78" s="173"/>
      <c r="AEA78" s="173"/>
      <c r="AEB78" s="173"/>
      <c r="AEC78" s="173"/>
      <c r="AED78" s="173"/>
      <c r="AEE78" s="173"/>
      <c r="AEF78" s="173"/>
      <c r="AEG78" s="173"/>
      <c r="AEH78" s="173"/>
      <c r="AEI78" s="173"/>
      <c r="AEJ78" s="173"/>
      <c r="AEK78" s="173"/>
      <c r="AEL78" s="173"/>
      <c r="AEM78" s="173"/>
      <c r="AEN78" s="173"/>
      <c r="AEO78" s="173"/>
      <c r="AEP78" s="173"/>
      <c r="AEQ78" s="173"/>
      <c r="AER78" s="173"/>
      <c r="AES78" s="173"/>
      <c r="AET78" s="173"/>
      <c r="AEU78" s="173"/>
      <c r="AEV78" s="173"/>
      <c r="AEW78" s="173"/>
      <c r="AEX78" s="173"/>
      <c r="AEY78" s="173"/>
      <c r="AEZ78" s="173"/>
      <c r="AFA78" s="173"/>
      <c r="AFB78" s="173"/>
      <c r="AFC78" s="173"/>
      <c r="AFD78" s="173"/>
      <c r="AFE78" s="173"/>
      <c r="AFF78" s="173"/>
      <c r="AFG78" s="173"/>
      <c r="AFH78" s="173"/>
      <c r="AFI78" s="173"/>
      <c r="AFJ78" s="173"/>
      <c r="AFK78" s="173"/>
      <c r="AFL78" s="173"/>
      <c r="AFM78" s="173"/>
      <c r="AFN78" s="173"/>
      <c r="AFO78" s="173"/>
      <c r="AFP78" s="173"/>
      <c r="AFQ78" s="173"/>
      <c r="AFR78" s="173"/>
      <c r="AFS78" s="173"/>
      <c r="AFT78" s="173"/>
      <c r="AFU78" s="173"/>
      <c r="AFV78" s="173"/>
      <c r="AFW78" s="173"/>
      <c r="AFX78" s="173"/>
      <c r="AFY78" s="173"/>
      <c r="AFZ78" s="173"/>
      <c r="AGA78" s="173"/>
      <c r="AGB78" s="173"/>
      <c r="AGC78" s="173"/>
      <c r="AGD78" s="173"/>
      <c r="AGE78" s="173"/>
      <c r="AGF78" s="173"/>
      <c r="AGG78" s="173"/>
      <c r="AGH78" s="173"/>
      <c r="AGI78" s="173"/>
      <c r="AGJ78" s="173"/>
      <c r="AGK78" s="173"/>
      <c r="AGL78" s="173"/>
      <c r="AGM78" s="173"/>
      <c r="AGN78" s="173"/>
      <c r="AGO78" s="173"/>
      <c r="AGP78" s="173"/>
      <c r="AGQ78" s="173"/>
      <c r="AGR78" s="173"/>
      <c r="AGS78" s="173"/>
      <c r="AGT78" s="173"/>
      <c r="AGU78" s="173"/>
      <c r="AGV78" s="173"/>
      <c r="AGW78" s="173"/>
      <c r="AGX78" s="173"/>
      <c r="AGY78" s="173"/>
      <c r="AGZ78" s="173"/>
      <c r="AHA78" s="173"/>
      <c r="AHB78" s="173"/>
      <c r="AHC78" s="173"/>
      <c r="AHD78" s="173"/>
      <c r="AHE78" s="173"/>
      <c r="AHF78" s="173"/>
      <c r="AHG78" s="173"/>
      <c r="AHH78" s="173"/>
      <c r="AHI78" s="173"/>
      <c r="AHJ78" s="173"/>
      <c r="AHK78" s="173"/>
      <c r="AHL78" s="173"/>
      <c r="AHM78" s="173"/>
      <c r="AHN78" s="173"/>
      <c r="AHO78" s="173"/>
      <c r="AHP78" s="173"/>
      <c r="AHQ78" s="173"/>
      <c r="AHR78" s="173"/>
      <c r="AHS78" s="173"/>
      <c r="AHT78" s="173"/>
      <c r="AHU78" s="173"/>
      <c r="AHV78" s="173"/>
      <c r="AHW78" s="173"/>
      <c r="AHX78" s="173"/>
      <c r="AHY78" s="173"/>
      <c r="AHZ78" s="173"/>
      <c r="AIA78" s="173"/>
      <c r="AIB78" s="173"/>
      <c r="AIC78" s="173"/>
      <c r="AID78" s="173"/>
      <c r="AIE78" s="173"/>
      <c r="AIF78" s="173"/>
      <c r="AIG78" s="173"/>
      <c r="AIH78" s="173"/>
      <c r="AII78" s="173"/>
      <c r="AIJ78" s="173"/>
      <c r="AIK78" s="173"/>
      <c r="AIL78" s="173"/>
      <c r="AIM78" s="173"/>
      <c r="AIN78" s="173"/>
      <c r="AIO78" s="173"/>
      <c r="AIP78" s="173"/>
      <c r="AIQ78" s="173"/>
      <c r="AIR78" s="173"/>
      <c r="AIS78" s="173"/>
      <c r="AIT78" s="173"/>
      <c r="AIU78" s="173"/>
      <c r="AIV78" s="173"/>
      <c r="AIW78" s="173"/>
      <c r="AIX78" s="173"/>
      <c r="AIY78" s="173"/>
      <c r="AIZ78" s="173"/>
      <c r="AJA78" s="173"/>
      <c r="AJB78" s="173"/>
      <c r="AJC78" s="173"/>
      <c r="AJD78" s="173"/>
      <c r="AJE78" s="173"/>
      <c r="AJF78" s="173"/>
      <c r="AJG78" s="173"/>
      <c r="AJH78" s="173"/>
      <c r="AJI78" s="173"/>
      <c r="AJJ78" s="173"/>
      <c r="AJK78" s="173"/>
      <c r="AJL78" s="173"/>
      <c r="AJM78" s="173"/>
      <c r="AJN78" s="173"/>
      <c r="AJO78" s="173"/>
      <c r="AJP78" s="173"/>
      <c r="AJQ78" s="173"/>
      <c r="AJR78" s="173"/>
      <c r="AJS78" s="173"/>
      <c r="AJT78" s="173"/>
      <c r="AJU78" s="173"/>
      <c r="AJV78" s="173"/>
      <c r="AJW78" s="173"/>
      <c r="AJX78" s="173"/>
      <c r="AJY78" s="173"/>
      <c r="AJZ78" s="173"/>
      <c r="AKA78" s="173"/>
      <c r="AKB78" s="173"/>
      <c r="AKC78" s="173"/>
      <c r="AKD78" s="173"/>
      <c r="AKE78" s="173"/>
      <c r="AKF78" s="173"/>
      <c r="AKG78" s="173"/>
      <c r="AKH78" s="173"/>
      <c r="AKI78" s="173"/>
      <c r="AKJ78" s="173"/>
      <c r="AKK78" s="173"/>
      <c r="AKL78" s="173"/>
      <c r="AKM78" s="173"/>
      <c r="AKN78" s="173"/>
      <c r="AKO78" s="173"/>
      <c r="AKP78" s="173"/>
      <c r="AKQ78" s="173"/>
      <c r="AKR78" s="173"/>
      <c r="AKS78" s="173"/>
      <c r="AKT78" s="173"/>
      <c r="AKU78" s="173"/>
      <c r="AKV78" s="173"/>
      <c r="AKW78" s="173"/>
      <c r="AKX78" s="173"/>
      <c r="AKY78" s="173"/>
      <c r="AKZ78" s="173"/>
      <c r="ALA78" s="173"/>
      <c r="ALB78" s="173"/>
      <c r="ALC78" s="173"/>
      <c r="ALD78" s="173"/>
      <c r="ALE78" s="173"/>
      <c r="ALF78" s="173"/>
      <c r="ALG78" s="173"/>
      <c r="ALH78" s="173"/>
      <c r="ALI78" s="173"/>
      <c r="ALJ78" s="173"/>
      <c r="ALK78" s="173"/>
      <c r="ALL78" s="173"/>
      <c r="ALM78" s="173"/>
      <c r="ALN78" s="173"/>
      <c r="ALO78" s="173"/>
      <c r="ALP78" s="173"/>
      <c r="ALQ78" s="173"/>
      <c r="ALR78" s="173"/>
      <c r="ALS78" s="173"/>
      <c r="ALT78" s="173"/>
      <c r="ALU78" s="173"/>
      <c r="ALV78" s="173"/>
      <c r="ALW78" s="173"/>
      <c r="ALX78" s="173"/>
      <c r="ALY78" s="173"/>
      <c r="ALZ78" s="173"/>
      <c r="AMA78" s="173"/>
      <c r="AMB78" s="173"/>
      <c r="AMC78" s="173"/>
      <c r="AMD78" s="173"/>
      <c r="AME78" s="173"/>
      <c r="AMF78" s="173"/>
      <c r="AMG78" s="173"/>
      <c r="AMH78" s="173"/>
      <c r="AMI78" s="173"/>
      <c r="AMJ78" s="173"/>
      <c r="AMK78" s="173"/>
      <c r="AML78" s="173"/>
      <c r="AMM78" s="173"/>
      <c r="AMN78" s="173"/>
      <c r="AMO78" s="173"/>
      <c r="AMP78" s="173"/>
      <c r="AMQ78" s="173"/>
      <c r="AMR78" s="173"/>
      <c r="AMS78" s="173"/>
      <c r="AMT78" s="173"/>
      <c r="AMU78" s="173"/>
      <c r="AMV78" s="173"/>
      <c r="AMW78" s="173"/>
      <c r="AMX78" s="173"/>
      <c r="AMY78" s="173"/>
      <c r="AMZ78" s="173"/>
      <c r="ANA78" s="173"/>
      <c r="ANB78" s="173"/>
      <c r="ANC78" s="173"/>
      <c r="AND78" s="173"/>
      <c r="ANE78" s="173"/>
      <c r="ANF78" s="173"/>
      <c r="ANG78" s="173"/>
      <c r="ANH78" s="173"/>
      <c r="ANI78" s="173"/>
      <c r="ANJ78" s="173"/>
      <c r="ANK78" s="173"/>
      <c r="ANL78" s="173"/>
      <c r="ANM78" s="173"/>
      <c r="ANN78" s="173"/>
      <c r="ANO78" s="173"/>
      <c r="ANP78" s="173"/>
      <c r="ANQ78" s="173"/>
      <c r="ANR78" s="173"/>
      <c r="ANS78" s="173"/>
      <c r="ANT78" s="173"/>
      <c r="ANU78" s="173"/>
      <c r="ANV78" s="173"/>
      <c r="ANW78" s="173"/>
      <c r="ANX78" s="173"/>
      <c r="ANY78" s="173"/>
      <c r="ANZ78" s="173"/>
      <c r="AOA78" s="173"/>
      <c r="AOB78" s="173"/>
      <c r="AOC78" s="173"/>
      <c r="AOD78" s="173"/>
      <c r="AOE78" s="173"/>
      <c r="AOF78" s="173"/>
      <c r="AOG78" s="173"/>
      <c r="AOH78" s="173"/>
      <c r="AOI78" s="173"/>
      <c r="AOJ78" s="173"/>
      <c r="AOK78" s="173"/>
      <c r="AOL78" s="173"/>
      <c r="AOM78" s="173"/>
      <c r="AON78" s="173"/>
      <c r="AOO78" s="173"/>
      <c r="AOP78" s="173"/>
      <c r="AOQ78" s="173"/>
      <c r="AOR78" s="173"/>
      <c r="AOS78" s="173"/>
      <c r="AOT78" s="173"/>
      <c r="AOU78" s="173"/>
      <c r="AOV78" s="173"/>
      <c r="AOW78" s="173"/>
      <c r="AOX78" s="173"/>
      <c r="AOY78" s="173"/>
      <c r="AOZ78" s="173"/>
      <c r="APA78" s="173"/>
      <c r="APB78" s="173"/>
      <c r="APC78" s="173"/>
      <c r="APD78" s="173"/>
      <c r="APE78" s="173"/>
      <c r="APF78" s="173"/>
      <c r="APG78" s="173"/>
      <c r="APH78" s="173"/>
      <c r="API78" s="173"/>
      <c r="APJ78" s="173"/>
      <c r="APK78" s="173"/>
      <c r="APL78" s="173"/>
      <c r="APM78" s="173"/>
      <c r="APN78" s="173"/>
      <c r="APO78" s="173"/>
      <c r="APP78" s="173"/>
      <c r="APQ78" s="173"/>
      <c r="APR78" s="173"/>
      <c r="APS78" s="173"/>
      <c r="APT78" s="173"/>
      <c r="APU78" s="173"/>
      <c r="APV78" s="173"/>
      <c r="APW78" s="173"/>
      <c r="APX78" s="173"/>
      <c r="APY78" s="173"/>
      <c r="APZ78" s="173"/>
      <c r="AQA78" s="173"/>
      <c r="AQB78" s="173"/>
      <c r="AQC78" s="173"/>
      <c r="AQD78" s="173"/>
      <c r="AQE78" s="173"/>
      <c r="AQF78" s="173"/>
      <c r="AQG78" s="173"/>
      <c r="AQH78" s="173"/>
      <c r="AQI78" s="173"/>
      <c r="AQJ78" s="173"/>
      <c r="AQK78" s="173"/>
      <c r="AQL78" s="173"/>
      <c r="AQM78" s="173"/>
      <c r="AQN78" s="173"/>
      <c r="AQO78" s="173"/>
      <c r="AQP78" s="173"/>
      <c r="AQQ78" s="173"/>
      <c r="AQR78" s="173"/>
      <c r="AQS78" s="173"/>
      <c r="AQT78" s="173"/>
      <c r="AQU78" s="173"/>
      <c r="AQV78" s="173"/>
      <c r="AQW78" s="173"/>
      <c r="AQX78" s="173"/>
      <c r="AQY78" s="173"/>
      <c r="AQZ78" s="173"/>
      <c r="ARA78" s="173"/>
      <c r="ARB78" s="173"/>
      <c r="ARC78" s="173"/>
      <c r="ARD78" s="173"/>
      <c r="ARE78" s="173"/>
      <c r="ARF78" s="173"/>
      <c r="ARG78" s="173"/>
      <c r="ARH78" s="173"/>
      <c r="ARI78" s="173"/>
      <c r="ARJ78" s="173"/>
      <c r="ARK78" s="173"/>
      <c r="ARL78" s="173"/>
      <c r="ARM78" s="173"/>
      <c r="ARN78" s="173"/>
      <c r="ARO78" s="173"/>
      <c r="ARP78" s="173"/>
      <c r="ARQ78" s="173"/>
      <c r="ARR78" s="173"/>
      <c r="ARS78" s="173"/>
      <c r="ART78" s="173"/>
      <c r="ARU78" s="173"/>
      <c r="ARV78" s="173"/>
      <c r="ARW78" s="173"/>
      <c r="ARX78" s="173"/>
      <c r="ARY78" s="173"/>
      <c r="ARZ78" s="173"/>
      <c r="ASA78" s="173"/>
      <c r="ASB78" s="173"/>
      <c r="ASC78" s="173"/>
      <c r="ASD78" s="173"/>
      <c r="ASE78" s="173"/>
      <c r="ASF78" s="173"/>
      <c r="ASG78" s="173"/>
      <c r="ASH78" s="173"/>
      <c r="ASI78" s="173"/>
      <c r="ASJ78" s="173"/>
      <c r="ASK78" s="173"/>
      <c r="ASL78" s="173"/>
      <c r="ASM78" s="173"/>
      <c r="ASN78" s="173"/>
      <c r="ASO78" s="173"/>
      <c r="ASP78" s="173"/>
      <c r="ASQ78" s="173"/>
      <c r="ASR78" s="173"/>
      <c r="ASS78" s="173"/>
      <c r="AST78" s="173"/>
      <c r="ASU78" s="173"/>
      <c r="ASV78" s="173"/>
      <c r="ASW78" s="173"/>
      <c r="ASX78" s="173"/>
      <c r="ASY78" s="173"/>
      <c r="ASZ78" s="173"/>
      <c r="ATA78" s="173"/>
      <c r="ATB78" s="173"/>
      <c r="ATC78" s="173"/>
      <c r="ATD78" s="173"/>
      <c r="ATE78" s="173"/>
      <c r="ATF78" s="173"/>
      <c r="ATG78" s="173"/>
      <c r="ATH78" s="173"/>
      <c r="ATI78" s="173"/>
      <c r="ATJ78" s="173"/>
      <c r="ATK78" s="173"/>
      <c r="ATL78" s="173"/>
      <c r="ATM78" s="173"/>
      <c r="ATN78" s="173"/>
      <c r="ATO78" s="173"/>
      <c r="ATP78" s="173"/>
      <c r="ATQ78" s="173"/>
      <c r="ATR78" s="173"/>
      <c r="ATS78" s="173"/>
      <c r="ATT78" s="173"/>
      <c r="ATU78" s="173"/>
      <c r="ATV78" s="173"/>
      <c r="ATW78" s="173"/>
      <c r="ATX78" s="173"/>
      <c r="ATY78" s="173"/>
      <c r="ATZ78" s="173"/>
      <c r="AUA78" s="173"/>
      <c r="AUB78" s="173"/>
      <c r="AUC78" s="173"/>
      <c r="AUD78" s="173"/>
      <c r="AUE78" s="173"/>
      <c r="AUF78" s="173"/>
      <c r="AUG78" s="173"/>
      <c r="AUH78" s="173"/>
      <c r="AUI78" s="173"/>
      <c r="AUJ78" s="173"/>
      <c r="AUK78" s="173"/>
      <c r="AUL78" s="173"/>
      <c r="AUM78" s="173"/>
      <c r="AUN78" s="173"/>
      <c r="AUO78" s="173"/>
      <c r="AUP78" s="173"/>
      <c r="AUQ78" s="173"/>
      <c r="AUR78" s="173"/>
      <c r="AUS78" s="173"/>
      <c r="AUT78" s="173"/>
      <c r="AUU78" s="173"/>
      <c r="AUV78" s="173"/>
      <c r="AUW78" s="173"/>
      <c r="AUX78" s="173"/>
      <c r="AUY78" s="173"/>
      <c r="AUZ78" s="173"/>
      <c r="AVA78" s="173"/>
      <c r="AVB78" s="173"/>
      <c r="AVC78" s="173"/>
      <c r="AVD78" s="173"/>
      <c r="AVE78" s="173"/>
      <c r="AVF78" s="173"/>
      <c r="AVG78" s="173"/>
      <c r="AVH78" s="173"/>
      <c r="AVI78" s="173"/>
      <c r="AVJ78" s="173"/>
      <c r="AVK78" s="173"/>
      <c r="AVL78" s="173"/>
      <c r="AVM78" s="173"/>
      <c r="AVN78" s="173"/>
      <c r="AVO78" s="173"/>
      <c r="AVP78" s="173"/>
      <c r="AVQ78" s="173"/>
      <c r="AVR78" s="173"/>
      <c r="AVS78" s="173"/>
      <c r="AVT78" s="173"/>
      <c r="AVU78" s="173"/>
      <c r="AVV78" s="173"/>
      <c r="AVW78" s="173"/>
      <c r="AVX78" s="173"/>
      <c r="AVY78" s="173"/>
      <c r="AVZ78" s="173"/>
      <c r="AWA78" s="173"/>
      <c r="AWB78" s="173"/>
      <c r="AWC78" s="173"/>
      <c r="AWD78" s="173"/>
      <c r="AWE78" s="173"/>
      <c r="AWF78" s="173"/>
      <c r="AWG78" s="173"/>
      <c r="AWH78" s="173"/>
      <c r="AWI78" s="173"/>
      <c r="AWJ78" s="173"/>
      <c r="AWK78" s="173"/>
      <c r="AWL78" s="173"/>
      <c r="AWM78" s="173"/>
      <c r="AWN78" s="173"/>
      <c r="AWO78" s="173"/>
      <c r="AWP78" s="173"/>
      <c r="AWQ78" s="173"/>
      <c r="AWR78" s="173"/>
      <c r="AWS78" s="173"/>
      <c r="AWT78" s="173"/>
      <c r="AWU78" s="173"/>
      <c r="AWV78" s="173"/>
      <c r="AWW78" s="173"/>
      <c r="AWX78" s="173"/>
      <c r="AWY78" s="173"/>
      <c r="AWZ78" s="173"/>
      <c r="AXA78" s="173"/>
      <c r="AXB78" s="173"/>
      <c r="AXC78" s="173"/>
      <c r="AXD78" s="173"/>
      <c r="AXE78" s="173"/>
      <c r="AXF78" s="173"/>
      <c r="AXG78" s="173"/>
      <c r="AXH78" s="173"/>
      <c r="AXI78" s="173"/>
      <c r="AXJ78" s="173"/>
      <c r="AXK78" s="173"/>
      <c r="AXL78" s="173"/>
      <c r="AXM78" s="173"/>
      <c r="AXN78" s="173"/>
      <c r="AXO78" s="173"/>
      <c r="AXP78" s="173"/>
      <c r="AXQ78" s="173"/>
      <c r="AXR78" s="173"/>
      <c r="AXS78" s="173"/>
      <c r="AXT78" s="173"/>
      <c r="AXU78" s="173"/>
      <c r="AXV78" s="173"/>
      <c r="AXW78" s="173"/>
      <c r="AXX78" s="173"/>
      <c r="AXY78" s="173"/>
      <c r="AXZ78" s="173"/>
      <c r="AYA78" s="173"/>
      <c r="AYB78" s="173"/>
      <c r="AYC78" s="173"/>
      <c r="AYD78" s="173"/>
      <c r="AYE78" s="173"/>
      <c r="AYF78" s="173"/>
      <c r="AYG78" s="173"/>
      <c r="AYH78" s="173"/>
      <c r="AYI78" s="173"/>
      <c r="AYJ78" s="173"/>
      <c r="AYK78" s="173"/>
      <c r="AYL78" s="173"/>
      <c r="AYM78" s="173"/>
      <c r="AYN78" s="173"/>
      <c r="AYO78" s="173"/>
      <c r="AYP78" s="173"/>
      <c r="AYQ78" s="173"/>
      <c r="AYR78" s="173"/>
      <c r="AYS78" s="173"/>
      <c r="AYT78" s="173"/>
      <c r="AYU78" s="173"/>
      <c r="AYV78" s="173"/>
      <c r="AYW78" s="173"/>
      <c r="AYX78" s="173"/>
      <c r="AYY78" s="173"/>
      <c r="AYZ78" s="173"/>
      <c r="AZA78" s="173"/>
      <c r="AZB78" s="173"/>
      <c r="AZC78" s="173"/>
      <c r="AZD78" s="173"/>
      <c r="AZE78" s="173"/>
      <c r="AZF78" s="173"/>
      <c r="AZG78" s="173"/>
      <c r="AZH78" s="173"/>
      <c r="AZI78" s="173"/>
      <c r="AZJ78" s="173"/>
      <c r="AZK78" s="173"/>
    </row>
  </sheetData>
  <mergeCells count="2">
    <mergeCell ref="B48:D48"/>
    <mergeCell ref="A56:D56"/>
  </mergeCells>
  <conditionalFormatting sqref="D1:E12 D57:E1048576">
    <cfRule type="containsBlanks" priority="1">
      <formula>LEN(TRIM(D1))=0</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9"/>
  <sheetViews>
    <sheetView view="pageBreakPreview" zoomScaleSheetLayoutView="100" workbookViewId="0" topLeftCell="A58">
      <selection activeCell="B14" sqref="B14:C14"/>
    </sheetView>
  </sheetViews>
  <sheetFormatPr defaultColWidth="9.33203125" defaultRowHeight="12.75"/>
  <cols>
    <col min="1" max="1" width="10" style="33" customWidth="1"/>
    <col min="2" max="2" width="9.5" style="33" customWidth="1"/>
    <col min="3" max="3" width="57.16015625" style="33" customWidth="1"/>
    <col min="4" max="4" width="9.83203125" style="188" customWidth="1"/>
    <col min="5" max="5" width="10" style="188" customWidth="1"/>
    <col min="6" max="6" width="14" style="33" customWidth="1"/>
    <col min="7" max="7" width="17" style="33" customWidth="1"/>
    <col min="8" max="8" width="13.5" style="33" customWidth="1"/>
    <col min="9" max="16384" width="9.33203125" style="33" customWidth="1"/>
  </cols>
  <sheetData>
    <row r="1" spans="1:7" ht="13.5" customHeight="1">
      <c r="A1" s="63" t="s">
        <v>111</v>
      </c>
      <c r="B1" s="730" t="s">
        <v>82</v>
      </c>
      <c r="C1" s="730"/>
      <c r="D1" s="381" t="s">
        <v>39</v>
      </c>
      <c r="E1" s="381" t="s">
        <v>30</v>
      </c>
      <c r="F1" s="66" t="s">
        <v>31</v>
      </c>
      <c r="G1" s="63" t="s">
        <v>26</v>
      </c>
    </row>
    <row r="2" spans="1:7" ht="13.7" customHeight="1">
      <c r="A2" s="67" t="s">
        <v>945</v>
      </c>
      <c r="B2" s="731" t="s">
        <v>234</v>
      </c>
      <c r="C2" s="731"/>
      <c r="D2" s="186"/>
      <c r="E2" s="186"/>
      <c r="F2" s="43"/>
      <c r="G2" s="43"/>
    </row>
    <row r="3" spans="1:7" ht="39" customHeight="1">
      <c r="A3" s="35"/>
      <c r="B3" s="732" t="s">
        <v>235</v>
      </c>
      <c r="C3" s="732"/>
      <c r="D3" s="186"/>
      <c r="E3" s="186"/>
      <c r="F3" s="35"/>
      <c r="G3" s="35"/>
    </row>
    <row r="4" spans="1:7" ht="12.75" customHeight="1">
      <c r="A4" s="43"/>
      <c r="B4" s="38" t="s">
        <v>236</v>
      </c>
      <c r="C4" s="43"/>
      <c r="D4" s="186"/>
      <c r="E4" s="186"/>
      <c r="F4" s="43"/>
      <c r="G4" s="43"/>
    </row>
    <row r="5" spans="1:7" ht="39" customHeight="1">
      <c r="A5" s="38"/>
      <c r="B5" s="732" t="s">
        <v>237</v>
      </c>
      <c r="C5" s="732"/>
      <c r="D5" s="186"/>
      <c r="E5" s="186"/>
      <c r="F5" s="38"/>
      <c r="G5" s="38"/>
    </row>
    <row r="6" spans="1:7" ht="29.1" customHeight="1">
      <c r="A6" s="44" t="s">
        <v>946</v>
      </c>
      <c r="B6" s="733" t="s">
        <v>238</v>
      </c>
      <c r="C6" s="733"/>
      <c r="D6" s="186"/>
      <c r="E6" s="186"/>
      <c r="F6" s="35"/>
      <c r="G6" s="35"/>
    </row>
    <row r="7" spans="1:7" ht="12.95" customHeight="1">
      <c r="A7" s="735" t="s">
        <v>947</v>
      </c>
      <c r="B7" s="734" t="s">
        <v>239</v>
      </c>
      <c r="C7" s="734"/>
      <c r="D7" s="356"/>
      <c r="E7" s="356"/>
      <c r="F7" s="443"/>
      <c r="G7" s="443"/>
    </row>
    <row r="8" spans="1:7" ht="14.25" customHeight="1">
      <c r="A8" s="690"/>
      <c r="B8" s="359" t="s">
        <v>240</v>
      </c>
      <c r="C8" s="359" t="s">
        <v>241</v>
      </c>
      <c r="D8" s="360" t="s">
        <v>114</v>
      </c>
      <c r="E8" s="367">
        <v>1</v>
      </c>
      <c r="F8" s="359"/>
      <c r="G8" s="359"/>
    </row>
    <row r="9" spans="1:7" ht="15.75" customHeight="1">
      <c r="A9" s="690"/>
      <c r="B9" s="359" t="s">
        <v>242</v>
      </c>
      <c r="C9" s="359" t="s">
        <v>243</v>
      </c>
      <c r="D9" s="360" t="s">
        <v>114</v>
      </c>
      <c r="E9" s="367">
        <v>1</v>
      </c>
      <c r="F9" s="359"/>
      <c r="G9" s="359"/>
    </row>
    <row r="10" spans="1:7" ht="16.5" customHeight="1">
      <c r="A10" s="690" t="s">
        <v>948</v>
      </c>
      <c r="B10" s="684" t="s">
        <v>244</v>
      </c>
      <c r="C10" s="684"/>
      <c r="D10" s="363"/>
      <c r="E10" s="363"/>
      <c r="F10" s="359"/>
      <c r="G10" s="359"/>
    </row>
    <row r="11" spans="1:7" ht="14.25" customHeight="1">
      <c r="A11" s="690"/>
      <c r="B11" s="359" t="s">
        <v>240</v>
      </c>
      <c r="C11" s="359" t="s">
        <v>241</v>
      </c>
      <c r="D11" s="360" t="s">
        <v>114</v>
      </c>
      <c r="E11" s="367">
        <v>1</v>
      </c>
      <c r="F11" s="359"/>
      <c r="G11" s="359"/>
    </row>
    <row r="12" spans="1:7" ht="14.25" customHeight="1">
      <c r="A12" s="690"/>
      <c r="B12" s="359" t="s">
        <v>242</v>
      </c>
      <c r="C12" s="359" t="s">
        <v>243</v>
      </c>
      <c r="D12" s="360" t="s">
        <v>114</v>
      </c>
      <c r="E12" s="367">
        <v>1</v>
      </c>
      <c r="F12" s="359"/>
      <c r="G12" s="359"/>
    </row>
    <row r="13" spans="1:7" ht="12.95" customHeight="1">
      <c r="A13" s="369"/>
      <c r="B13" s="728"/>
      <c r="C13" s="728"/>
      <c r="D13" s="363"/>
      <c r="E13" s="363"/>
      <c r="F13" s="359"/>
      <c r="G13" s="359"/>
    </row>
    <row r="14" spans="1:7" ht="14.45" customHeight="1">
      <c r="A14" s="729" t="s">
        <v>949</v>
      </c>
      <c r="B14" s="724" t="s">
        <v>2090</v>
      </c>
      <c r="C14" s="724"/>
      <c r="D14" s="393"/>
      <c r="E14" s="393"/>
      <c r="F14" s="445"/>
      <c r="G14" s="359"/>
    </row>
    <row r="15" spans="1:7" ht="14.25" customHeight="1">
      <c r="A15" s="729"/>
      <c r="B15" s="445" t="s">
        <v>2091</v>
      </c>
      <c r="C15" s="445" t="s">
        <v>288</v>
      </c>
      <c r="D15" s="446" t="s">
        <v>1464</v>
      </c>
      <c r="E15" s="397">
        <v>1</v>
      </c>
      <c r="F15" s="445"/>
      <c r="G15" s="359"/>
    </row>
    <row r="16" spans="1:7" ht="14.25" customHeight="1">
      <c r="A16" s="729"/>
      <c r="B16" s="445" t="s">
        <v>2092</v>
      </c>
      <c r="C16" s="445" t="s">
        <v>2093</v>
      </c>
      <c r="D16" s="446" t="s">
        <v>1464</v>
      </c>
      <c r="E16" s="397">
        <v>1</v>
      </c>
      <c r="F16" s="445"/>
      <c r="G16" s="359"/>
    </row>
    <row r="17" spans="1:7" ht="12.95" customHeight="1">
      <c r="A17" s="729" t="s">
        <v>950</v>
      </c>
      <c r="B17" s="396" t="s">
        <v>2118</v>
      </c>
      <c r="C17" s="447"/>
      <c r="D17" s="393"/>
      <c r="E17" s="393"/>
      <c r="F17" s="445"/>
      <c r="G17" s="359"/>
    </row>
    <row r="18" spans="1:7" ht="14.25" customHeight="1">
      <c r="A18" s="729"/>
      <c r="B18" s="445" t="s">
        <v>2091</v>
      </c>
      <c r="C18" s="445" t="s">
        <v>288</v>
      </c>
      <c r="D18" s="446" t="s">
        <v>1464</v>
      </c>
      <c r="E18" s="397">
        <v>1</v>
      </c>
      <c r="F18" s="445"/>
      <c r="G18" s="359"/>
    </row>
    <row r="19" spans="1:7" ht="20.25" customHeight="1">
      <c r="A19" s="729"/>
      <c r="B19" s="445" t="s">
        <v>2092</v>
      </c>
      <c r="C19" s="445" t="s">
        <v>2093</v>
      </c>
      <c r="D19" s="446" t="s">
        <v>1464</v>
      </c>
      <c r="E19" s="397">
        <v>1</v>
      </c>
      <c r="F19" s="445"/>
      <c r="G19" s="359"/>
    </row>
    <row r="20" spans="1:7" ht="28.5" customHeight="1">
      <c r="A20" s="729" t="s">
        <v>951</v>
      </c>
      <c r="B20" s="445" t="s">
        <v>2095</v>
      </c>
      <c r="C20" s="395"/>
      <c r="D20" s="393"/>
      <c r="E20" s="393"/>
      <c r="F20" s="445"/>
      <c r="G20" s="359"/>
    </row>
    <row r="21" spans="1:7" ht="14.25" customHeight="1">
      <c r="A21" s="729"/>
      <c r="B21" s="445" t="s">
        <v>2091</v>
      </c>
      <c r="C21" s="445" t="s">
        <v>288</v>
      </c>
      <c r="D21" s="446" t="s">
        <v>1464</v>
      </c>
      <c r="E21" s="397">
        <v>1</v>
      </c>
      <c r="F21" s="445"/>
      <c r="G21" s="359"/>
    </row>
    <row r="22" spans="1:7" ht="20.45" customHeight="1">
      <c r="A22" s="729"/>
      <c r="B22" s="445" t="s">
        <v>2092</v>
      </c>
      <c r="C22" s="445" t="s">
        <v>2093</v>
      </c>
      <c r="D22" s="446" t="s">
        <v>1464</v>
      </c>
      <c r="E22" s="397">
        <v>1</v>
      </c>
      <c r="F22" s="445"/>
      <c r="G22" s="359"/>
    </row>
    <row r="23" spans="1:7" ht="19.5" customHeight="1">
      <c r="A23" s="729" t="s">
        <v>952</v>
      </c>
      <c r="B23" s="727" t="s">
        <v>2119</v>
      </c>
      <c r="C23" s="727"/>
      <c r="D23" s="393"/>
      <c r="E23" s="393"/>
      <c r="F23" s="445"/>
      <c r="G23" s="359"/>
    </row>
    <row r="24" spans="1:7" ht="14.25" customHeight="1">
      <c r="A24" s="729"/>
      <c r="B24" s="445" t="s">
        <v>2091</v>
      </c>
      <c r="C24" s="445" t="s">
        <v>288</v>
      </c>
      <c r="D24" s="446" t="s">
        <v>1464</v>
      </c>
      <c r="E24" s="397">
        <v>1</v>
      </c>
      <c r="F24" s="445"/>
      <c r="G24" s="359"/>
    </row>
    <row r="25" spans="1:7" ht="20.45" customHeight="1">
      <c r="A25" s="729"/>
      <c r="B25" s="445" t="s">
        <v>2092</v>
      </c>
      <c r="C25" s="445" t="s">
        <v>2093</v>
      </c>
      <c r="D25" s="446" t="s">
        <v>1464</v>
      </c>
      <c r="E25" s="397">
        <v>1</v>
      </c>
      <c r="F25" s="445"/>
      <c r="G25" s="359"/>
    </row>
    <row r="26" spans="1:7" ht="19.5" customHeight="1">
      <c r="A26" s="729" t="s">
        <v>953</v>
      </c>
      <c r="B26" s="724" t="s">
        <v>2097</v>
      </c>
      <c r="C26" s="724"/>
      <c r="D26" s="393"/>
      <c r="E26" s="393"/>
      <c r="F26" s="445"/>
      <c r="G26" s="359"/>
    </row>
    <row r="27" spans="1:7" ht="14.25" customHeight="1">
      <c r="A27" s="729"/>
      <c r="B27" s="445" t="s">
        <v>2091</v>
      </c>
      <c r="C27" s="445" t="s">
        <v>288</v>
      </c>
      <c r="D27" s="446" t="s">
        <v>1464</v>
      </c>
      <c r="E27" s="397">
        <v>1</v>
      </c>
      <c r="F27" s="445"/>
      <c r="G27" s="359"/>
    </row>
    <row r="28" spans="1:7" ht="20.25" customHeight="1">
      <c r="A28" s="729"/>
      <c r="B28" s="445" t="s">
        <v>2092</v>
      </c>
      <c r="C28" s="445" t="s">
        <v>2093</v>
      </c>
      <c r="D28" s="446" t="s">
        <v>1464</v>
      </c>
      <c r="E28" s="397">
        <v>1</v>
      </c>
      <c r="F28" s="445"/>
      <c r="G28" s="359"/>
    </row>
    <row r="29" spans="1:7" ht="19.5" customHeight="1">
      <c r="A29" s="729" t="s">
        <v>954</v>
      </c>
      <c r="B29" s="445" t="s">
        <v>2098</v>
      </c>
      <c r="C29" s="395"/>
      <c r="D29" s="393"/>
      <c r="E29" s="393"/>
      <c r="F29" s="445"/>
      <c r="G29" s="359"/>
    </row>
    <row r="30" spans="1:7" ht="14.25" customHeight="1">
      <c r="A30" s="729"/>
      <c r="B30" s="445" t="s">
        <v>2091</v>
      </c>
      <c r="C30" s="445" t="s">
        <v>288</v>
      </c>
      <c r="D30" s="446" t="s">
        <v>1464</v>
      </c>
      <c r="E30" s="397">
        <v>1</v>
      </c>
      <c r="F30" s="445"/>
      <c r="G30" s="359"/>
    </row>
    <row r="31" spans="1:7" ht="14.25" customHeight="1">
      <c r="A31" s="729"/>
      <c r="B31" s="445" t="s">
        <v>2092</v>
      </c>
      <c r="C31" s="445" t="s">
        <v>2093</v>
      </c>
      <c r="D31" s="446" t="s">
        <v>1464</v>
      </c>
      <c r="E31" s="397">
        <v>1</v>
      </c>
      <c r="F31" s="445"/>
      <c r="G31" s="359"/>
    </row>
    <row r="32" spans="1:7" ht="14.25" customHeight="1">
      <c r="A32" s="729" t="s">
        <v>955</v>
      </c>
      <c r="B32" s="727" t="s">
        <v>2120</v>
      </c>
      <c r="C32" s="727"/>
      <c r="D32" s="393"/>
      <c r="E32" s="393"/>
      <c r="F32" s="445"/>
      <c r="G32" s="359"/>
    </row>
    <row r="33" spans="1:7" ht="14.25" customHeight="1">
      <c r="A33" s="729"/>
      <c r="B33" s="445" t="s">
        <v>2091</v>
      </c>
      <c r="C33" s="445" t="s">
        <v>288</v>
      </c>
      <c r="D33" s="446" t="s">
        <v>1464</v>
      </c>
      <c r="E33" s="397">
        <v>1</v>
      </c>
      <c r="F33" s="445"/>
      <c r="G33" s="359"/>
    </row>
    <row r="34" spans="1:7" ht="16.5" customHeight="1">
      <c r="A34" s="729"/>
      <c r="B34" s="445" t="s">
        <v>2092</v>
      </c>
      <c r="C34" s="445" t="s">
        <v>2093</v>
      </c>
      <c r="D34" s="446" t="s">
        <v>1464</v>
      </c>
      <c r="E34" s="397">
        <v>1</v>
      </c>
      <c r="F34" s="445"/>
      <c r="G34" s="359"/>
    </row>
    <row r="35" spans="1:7" ht="12.75">
      <c r="A35" s="729" t="s">
        <v>956</v>
      </c>
      <c r="B35" s="724" t="s">
        <v>2100</v>
      </c>
      <c r="C35" s="724"/>
      <c r="D35" s="393"/>
      <c r="E35" s="393"/>
      <c r="F35" s="447"/>
      <c r="G35" s="369"/>
    </row>
    <row r="36" spans="1:7" ht="12.75">
      <c r="A36" s="729"/>
      <c r="B36" s="445" t="s">
        <v>2091</v>
      </c>
      <c r="C36" s="445" t="s">
        <v>288</v>
      </c>
      <c r="D36" s="446" t="s">
        <v>1464</v>
      </c>
      <c r="E36" s="397">
        <v>1</v>
      </c>
      <c r="F36" s="445"/>
      <c r="G36" s="359"/>
    </row>
    <row r="37" spans="1:7" ht="12.75">
      <c r="A37" s="729"/>
      <c r="B37" s="445" t="s">
        <v>2092</v>
      </c>
      <c r="C37" s="445" t="s">
        <v>2093</v>
      </c>
      <c r="D37" s="446" t="s">
        <v>1464</v>
      </c>
      <c r="E37" s="397">
        <v>1</v>
      </c>
      <c r="F37" s="445"/>
      <c r="G37" s="359"/>
    </row>
    <row r="38" spans="1:7" ht="12.75">
      <c r="A38" s="729" t="s">
        <v>957</v>
      </c>
      <c r="B38" s="724" t="s">
        <v>2101</v>
      </c>
      <c r="C38" s="724"/>
      <c r="D38" s="393"/>
      <c r="E38" s="393"/>
      <c r="F38" s="445"/>
      <c r="G38" s="359"/>
    </row>
    <row r="39" spans="1:7" ht="12.75">
      <c r="A39" s="729"/>
      <c r="B39" s="445" t="s">
        <v>2091</v>
      </c>
      <c r="C39" s="445" t="s">
        <v>288</v>
      </c>
      <c r="D39" s="446" t="s">
        <v>1464</v>
      </c>
      <c r="E39" s="397">
        <v>1</v>
      </c>
      <c r="F39" s="445"/>
      <c r="G39" s="359"/>
    </row>
    <row r="40" spans="1:7" ht="12.75">
      <c r="A40" s="729"/>
      <c r="B40" s="445" t="s">
        <v>2092</v>
      </c>
      <c r="C40" s="445" t="s">
        <v>2093</v>
      </c>
      <c r="D40" s="446" t="s">
        <v>1464</v>
      </c>
      <c r="E40" s="397">
        <v>1</v>
      </c>
      <c r="F40" s="445"/>
      <c r="G40" s="359"/>
    </row>
    <row r="41" spans="1:7" ht="12.75">
      <c r="A41" s="729" t="s">
        <v>958</v>
      </c>
      <c r="B41" s="727" t="s">
        <v>2121</v>
      </c>
      <c r="C41" s="727"/>
      <c r="D41" s="393"/>
      <c r="E41" s="393"/>
      <c r="F41" s="445"/>
      <c r="G41" s="359"/>
    </row>
    <row r="42" spans="1:7" ht="12.75">
      <c r="A42" s="729"/>
      <c r="B42" s="445" t="s">
        <v>2091</v>
      </c>
      <c r="C42" s="445" t="s">
        <v>288</v>
      </c>
      <c r="D42" s="446" t="s">
        <v>1464</v>
      </c>
      <c r="E42" s="397">
        <v>1</v>
      </c>
      <c r="F42" s="445"/>
      <c r="G42" s="359"/>
    </row>
    <row r="43" spans="1:7" ht="12.75">
      <c r="A43" s="729"/>
      <c r="B43" s="445" t="s">
        <v>2092</v>
      </c>
      <c r="C43" s="445" t="s">
        <v>2093</v>
      </c>
      <c r="D43" s="446" t="s">
        <v>1464</v>
      </c>
      <c r="E43" s="397">
        <v>1</v>
      </c>
      <c r="F43" s="445"/>
      <c r="G43" s="359"/>
    </row>
    <row r="44" spans="1:7" ht="12.75">
      <c r="A44" s="729" t="s">
        <v>959</v>
      </c>
      <c r="B44" s="724" t="s">
        <v>2103</v>
      </c>
      <c r="C44" s="724"/>
      <c r="D44" s="393"/>
      <c r="E44" s="393"/>
      <c r="F44" s="445"/>
      <c r="G44" s="359"/>
    </row>
    <row r="45" spans="1:7" ht="12.75">
      <c r="A45" s="729"/>
      <c r="B45" s="445" t="s">
        <v>2091</v>
      </c>
      <c r="C45" s="445" t="s">
        <v>288</v>
      </c>
      <c r="D45" s="446" t="s">
        <v>1464</v>
      </c>
      <c r="E45" s="397">
        <v>1</v>
      </c>
      <c r="F45" s="445"/>
      <c r="G45" s="359"/>
    </row>
    <row r="46" spans="1:7" ht="12.75">
      <c r="A46" s="729"/>
      <c r="B46" s="445" t="s">
        <v>2092</v>
      </c>
      <c r="C46" s="445" t="s">
        <v>2093</v>
      </c>
      <c r="D46" s="446" t="s">
        <v>1464</v>
      </c>
      <c r="E46" s="397">
        <v>1</v>
      </c>
      <c r="F46" s="445"/>
      <c r="G46" s="359"/>
    </row>
    <row r="47" spans="1:7" ht="12.75">
      <c r="A47" s="729" t="s">
        <v>960</v>
      </c>
      <c r="B47" s="396" t="s">
        <v>2122</v>
      </c>
      <c r="C47" s="395"/>
      <c r="D47" s="393"/>
      <c r="E47" s="393"/>
      <c r="F47" s="445"/>
      <c r="G47" s="359"/>
    </row>
    <row r="48" spans="1:7" ht="12.75">
      <c r="A48" s="729"/>
      <c r="B48" s="445" t="s">
        <v>2091</v>
      </c>
      <c r="C48" s="445" t="s">
        <v>288</v>
      </c>
      <c r="D48" s="446" t="s">
        <v>1464</v>
      </c>
      <c r="E48" s="397">
        <v>1</v>
      </c>
      <c r="F48" s="445"/>
      <c r="G48" s="359"/>
    </row>
    <row r="49" spans="1:7" ht="12.75">
      <c r="A49" s="729"/>
      <c r="B49" s="445" t="s">
        <v>2092</v>
      </c>
      <c r="C49" s="445" t="s">
        <v>2093</v>
      </c>
      <c r="D49" s="446" t="s">
        <v>1464</v>
      </c>
      <c r="E49" s="397">
        <v>1</v>
      </c>
      <c r="F49" s="445"/>
      <c r="G49" s="359"/>
    </row>
    <row r="50" spans="1:7" ht="12.75">
      <c r="A50" s="729" t="s">
        <v>961</v>
      </c>
      <c r="B50" s="724" t="s">
        <v>2105</v>
      </c>
      <c r="C50" s="724"/>
      <c r="D50" s="393"/>
      <c r="E50" s="393"/>
      <c r="F50" s="445"/>
      <c r="G50" s="359"/>
    </row>
    <row r="51" spans="1:7" ht="12.75">
      <c r="A51" s="729"/>
      <c r="B51" s="445" t="s">
        <v>2091</v>
      </c>
      <c r="C51" s="445" t="s">
        <v>288</v>
      </c>
      <c r="D51" s="446" t="s">
        <v>1464</v>
      </c>
      <c r="E51" s="397">
        <v>1</v>
      </c>
      <c r="F51" s="445"/>
      <c r="G51" s="359"/>
    </row>
    <row r="52" spans="1:7" ht="12.75">
      <c r="A52" s="729"/>
      <c r="B52" s="445" t="s">
        <v>2092</v>
      </c>
      <c r="C52" s="445" t="s">
        <v>2093</v>
      </c>
      <c r="D52" s="446" t="s">
        <v>1464</v>
      </c>
      <c r="E52" s="397">
        <v>1</v>
      </c>
      <c r="F52" s="445"/>
      <c r="G52" s="359"/>
    </row>
    <row r="53" spans="1:7" ht="12.75">
      <c r="A53" s="448" t="s">
        <v>962</v>
      </c>
      <c r="B53" s="724" t="s">
        <v>2106</v>
      </c>
      <c r="C53" s="724"/>
      <c r="D53" s="393"/>
      <c r="E53" s="393"/>
      <c r="F53" s="445"/>
      <c r="G53" s="359"/>
    </row>
    <row r="54" spans="1:7" ht="12.75">
      <c r="A54" s="447"/>
      <c r="B54" s="445" t="s">
        <v>2091</v>
      </c>
      <c r="C54" s="445" t="s">
        <v>2107</v>
      </c>
      <c r="D54" s="446" t="s">
        <v>1464</v>
      </c>
      <c r="E54" s="397">
        <v>1</v>
      </c>
      <c r="F54" s="445"/>
      <c r="G54" s="359"/>
    </row>
    <row r="55" spans="1:7" ht="12.75">
      <c r="A55" s="447"/>
      <c r="B55" s="445" t="s">
        <v>2092</v>
      </c>
      <c r="C55" s="445" t="s">
        <v>2108</v>
      </c>
      <c r="D55" s="446" t="s">
        <v>1464</v>
      </c>
      <c r="E55" s="397">
        <v>1</v>
      </c>
      <c r="F55" s="445"/>
      <c r="G55" s="359"/>
    </row>
    <row r="56" spans="1:7" ht="12.75">
      <c r="A56" s="449" t="s">
        <v>963</v>
      </c>
      <c r="B56" s="738" t="s">
        <v>216</v>
      </c>
      <c r="C56" s="738"/>
      <c r="D56" s="393"/>
      <c r="E56" s="393"/>
      <c r="F56" s="395"/>
      <c r="G56" s="365"/>
    </row>
    <row r="57" spans="1:7" ht="12.75">
      <c r="A57" s="445" t="s">
        <v>964</v>
      </c>
      <c r="B57" s="724" t="s">
        <v>2109</v>
      </c>
      <c r="C57" s="724"/>
      <c r="D57" s="446" t="s">
        <v>395</v>
      </c>
      <c r="E57" s="450">
        <v>50000</v>
      </c>
      <c r="F57" s="451"/>
      <c r="G57" s="359"/>
    </row>
    <row r="58" spans="1:7" ht="43.15" customHeight="1">
      <c r="A58" s="445" t="s">
        <v>965</v>
      </c>
      <c r="B58" s="724" t="s">
        <v>2110</v>
      </c>
      <c r="C58" s="724"/>
      <c r="D58" s="446" t="s">
        <v>395</v>
      </c>
      <c r="E58" s="450">
        <v>100000</v>
      </c>
      <c r="F58" s="452"/>
      <c r="G58" s="453"/>
    </row>
    <row r="59" spans="1:7" ht="12.75">
      <c r="A59" s="454" t="s">
        <v>966</v>
      </c>
      <c r="B59" s="724" t="s">
        <v>2111</v>
      </c>
      <c r="C59" s="724"/>
      <c r="D59" s="446"/>
      <c r="E59" s="393"/>
      <c r="F59" s="395"/>
      <c r="G59" s="365"/>
    </row>
    <row r="60" spans="1:7" ht="12.75">
      <c r="A60" s="447"/>
      <c r="B60" s="727" t="s">
        <v>2123</v>
      </c>
      <c r="C60" s="727"/>
      <c r="D60" s="455">
        <v>1</v>
      </c>
      <c r="E60" s="397">
        <v>1</v>
      </c>
      <c r="F60" s="445"/>
      <c r="G60" s="359"/>
    </row>
    <row r="61" spans="1:7" ht="12.75">
      <c r="A61" s="395"/>
      <c r="B61" s="727" t="s">
        <v>2124</v>
      </c>
      <c r="C61" s="727"/>
      <c r="D61" s="446" t="s">
        <v>441</v>
      </c>
      <c r="E61" s="397">
        <v>1</v>
      </c>
      <c r="F61" s="445"/>
      <c r="G61" s="359"/>
    </row>
    <row r="62" spans="1:7" ht="12.75">
      <c r="A62" s="454" t="s">
        <v>967</v>
      </c>
      <c r="B62" s="724" t="s">
        <v>224</v>
      </c>
      <c r="C62" s="724"/>
      <c r="D62" s="446"/>
      <c r="E62" s="393"/>
      <c r="F62" s="445"/>
      <c r="G62" s="359"/>
    </row>
    <row r="63" spans="1:7" ht="12.75">
      <c r="A63" s="447"/>
      <c r="B63" s="724" t="s">
        <v>2114</v>
      </c>
      <c r="C63" s="724"/>
      <c r="D63" s="446" t="s">
        <v>1454</v>
      </c>
      <c r="E63" s="397">
        <v>1</v>
      </c>
      <c r="F63" s="445"/>
      <c r="G63" s="359"/>
    </row>
    <row r="64" spans="1:7" ht="12.75">
      <c r="A64" s="395"/>
      <c r="B64" s="724" t="s">
        <v>2115</v>
      </c>
      <c r="C64" s="724"/>
      <c r="D64" s="446" t="s">
        <v>1454</v>
      </c>
      <c r="E64" s="397">
        <v>1</v>
      </c>
      <c r="F64" s="445"/>
      <c r="G64" s="359"/>
    </row>
    <row r="65" spans="1:7" ht="12.75">
      <c r="A65" s="454" t="s">
        <v>968</v>
      </c>
      <c r="B65" s="445" t="s">
        <v>228</v>
      </c>
      <c r="C65" s="395"/>
      <c r="D65" s="446"/>
      <c r="E65" s="393"/>
      <c r="F65" s="445"/>
      <c r="G65" s="359"/>
    </row>
    <row r="66" spans="1:7" ht="12.75">
      <c r="A66" s="447"/>
      <c r="B66" s="724" t="s">
        <v>2116</v>
      </c>
      <c r="C66" s="724"/>
      <c r="D66" s="446" t="s">
        <v>1454</v>
      </c>
      <c r="E66" s="397">
        <v>1</v>
      </c>
      <c r="F66" s="445"/>
      <c r="G66" s="359"/>
    </row>
    <row r="67" spans="1:7" ht="12.75">
      <c r="A67" s="456"/>
      <c r="B67" s="725" t="s">
        <v>2117</v>
      </c>
      <c r="C67" s="725"/>
      <c r="D67" s="458" t="s">
        <v>1454</v>
      </c>
      <c r="E67" s="459">
        <v>1</v>
      </c>
      <c r="F67" s="457"/>
      <c r="G67" s="460"/>
    </row>
    <row r="68" spans="1:7" ht="12.75">
      <c r="A68" s="726"/>
      <c r="B68" s="726"/>
      <c r="C68" s="726"/>
      <c r="D68" s="726"/>
      <c r="E68" s="736" t="s">
        <v>969</v>
      </c>
      <c r="F68" s="736"/>
      <c r="G68" s="737"/>
    </row>
    <row r="69" spans="1:7" ht="12.75">
      <c r="A69" s="439"/>
      <c r="B69" s="439"/>
      <c r="C69" s="439"/>
      <c r="D69" s="440"/>
      <c r="E69" s="736"/>
      <c r="F69" s="736"/>
      <c r="G69" s="737"/>
    </row>
  </sheetData>
  <mergeCells count="47">
    <mergeCell ref="A50:A52"/>
    <mergeCell ref="E68:F69"/>
    <mergeCell ref="G68:G69"/>
    <mergeCell ref="A35:A37"/>
    <mergeCell ref="A38:A40"/>
    <mergeCell ref="A41:A43"/>
    <mergeCell ref="A44:A46"/>
    <mergeCell ref="A47:A49"/>
    <mergeCell ref="B59:C59"/>
    <mergeCell ref="B35:C35"/>
    <mergeCell ref="B38:C38"/>
    <mergeCell ref="B41:C41"/>
    <mergeCell ref="B44:C44"/>
    <mergeCell ref="B50:C50"/>
    <mergeCell ref="B53:C53"/>
    <mergeCell ref="B56:C56"/>
    <mergeCell ref="A32:A34"/>
    <mergeCell ref="B32:C32"/>
    <mergeCell ref="B1:C1"/>
    <mergeCell ref="B2:C2"/>
    <mergeCell ref="B3:C3"/>
    <mergeCell ref="B5:C5"/>
    <mergeCell ref="B6:C6"/>
    <mergeCell ref="B7:C7"/>
    <mergeCell ref="A7:A9"/>
    <mergeCell ref="A10:A12"/>
    <mergeCell ref="A14:A16"/>
    <mergeCell ref="A17:A19"/>
    <mergeCell ref="A20:A22"/>
    <mergeCell ref="A23:A25"/>
    <mergeCell ref="A26:A28"/>
    <mergeCell ref="A29:A31"/>
    <mergeCell ref="B10:C10"/>
    <mergeCell ref="B13:C13"/>
    <mergeCell ref="B14:C14"/>
    <mergeCell ref="B23:C23"/>
    <mergeCell ref="B26:C26"/>
    <mergeCell ref="B57:C57"/>
    <mergeCell ref="B58:C58"/>
    <mergeCell ref="B67:C67"/>
    <mergeCell ref="A68:D68"/>
    <mergeCell ref="B60:C60"/>
    <mergeCell ref="B61:C61"/>
    <mergeCell ref="B62:C62"/>
    <mergeCell ref="B63:C63"/>
    <mergeCell ref="B64:C64"/>
    <mergeCell ref="B66:C66"/>
  </mergeCells>
  <printOptions/>
  <pageMargins left="0.7" right="0.7" top="0.75" bottom="0.75" header="0.3" footer="0.3"/>
  <pageSetup horizontalDpi="600" verticalDpi="600" orientation="portrait" paperSize="9" scale="6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17"/>
  <sheetViews>
    <sheetView workbookViewId="0" topLeftCell="A165">
      <selection activeCell="G12" sqref="G12"/>
    </sheetView>
  </sheetViews>
  <sheetFormatPr defaultColWidth="9.33203125" defaultRowHeight="12.75"/>
  <cols>
    <col min="1" max="1" width="7.83203125" style="33" customWidth="1"/>
    <col min="2" max="2" width="7" style="33" customWidth="1"/>
    <col min="3" max="3" width="36" style="33" customWidth="1"/>
    <col min="4" max="4" width="8.16015625" style="188" customWidth="1"/>
    <col min="5" max="5" width="10.33203125" style="188" customWidth="1"/>
    <col min="6" max="6" width="11.16015625" style="33" customWidth="1"/>
    <col min="7" max="7" width="15.5" style="33" customWidth="1"/>
    <col min="8" max="16384" width="9.33203125" style="33" customWidth="1"/>
  </cols>
  <sheetData>
    <row r="1" spans="1:7" ht="13.5" customHeight="1">
      <c r="A1" s="416" t="s">
        <v>111</v>
      </c>
      <c r="B1" s="747" t="s">
        <v>82</v>
      </c>
      <c r="C1" s="747"/>
      <c r="D1" s="417" t="s">
        <v>39</v>
      </c>
      <c r="E1" s="417" t="s">
        <v>30</v>
      </c>
      <c r="F1" s="466" t="s">
        <v>31</v>
      </c>
      <c r="G1" s="416" t="s">
        <v>26</v>
      </c>
    </row>
    <row r="2" spans="1:7" ht="14.85" customHeight="1">
      <c r="A2" s="467" t="s">
        <v>970</v>
      </c>
      <c r="B2" s="748" t="s">
        <v>2139</v>
      </c>
      <c r="C2" s="748"/>
      <c r="D2" s="408"/>
      <c r="E2" s="408"/>
      <c r="F2" s="437"/>
      <c r="G2" s="437"/>
    </row>
    <row r="3" spans="1:7" ht="12.95" customHeight="1">
      <c r="A3" s="437"/>
      <c r="B3" s="749" t="s">
        <v>2125</v>
      </c>
      <c r="C3" s="749"/>
      <c r="D3" s="408"/>
      <c r="E3" s="408"/>
      <c r="F3" s="437"/>
      <c r="G3" s="437"/>
    </row>
    <row r="4" spans="1:7" ht="12.75" customHeight="1">
      <c r="A4" s="437"/>
      <c r="B4" s="407" t="s">
        <v>2140</v>
      </c>
      <c r="C4" s="437"/>
      <c r="D4" s="408"/>
      <c r="E4" s="408"/>
      <c r="F4" s="437"/>
      <c r="G4" s="437"/>
    </row>
    <row r="5" spans="1:7" ht="69" customHeight="1">
      <c r="A5" s="407"/>
      <c r="B5" s="749" t="s">
        <v>2127</v>
      </c>
      <c r="C5" s="749"/>
      <c r="D5" s="408"/>
      <c r="E5" s="408"/>
      <c r="F5" s="407"/>
      <c r="G5" s="407"/>
    </row>
    <row r="6" spans="1:7" ht="35.45" customHeight="1">
      <c r="A6" s="418" t="s">
        <v>971</v>
      </c>
      <c r="B6" s="748" t="s">
        <v>2141</v>
      </c>
      <c r="C6" s="748"/>
      <c r="D6" s="408"/>
      <c r="E6" s="408"/>
      <c r="F6" s="407"/>
      <c r="G6" s="407"/>
    </row>
    <row r="7" spans="1:7" ht="19.5" customHeight="1">
      <c r="A7" s="717" t="s">
        <v>972</v>
      </c>
      <c r="B7" s="750" t="s">
        <v>2128</v>
      </c>
      <c r="C7" s="750"/>
      <c r="D7" s="387"/>
      <c r="E7" s="387"/>
      <c r="F7" s="388"/>
      <c r="G7" s="388"/>
    </row>
    <row r="8" spans="1:7" ht="12.95" customHeight="1">
      <c r="A8" s="718"/>
      <c r="B8" s="445" t="s">
        <v>2091</v>
      </c>
      <c r="C8" s="445" t="s">
        <v>2129</v>
      </c>
      <c r="D8" s="393"/>
      <c r="E8" s="393"/>
      <c r="F8" s="447"/>
      <c r="G8" s="447"/>
    </row>
    <row r="9" spans="1:7" ht="14.25" customHeight="1">
      <c r="A9" s="718"/>
      <c r="B9" s="447"/>
      <c r="C9" s="445" t="s">
        <v>2130</v>
      </c>
      <c r="D9" s="446" t="s">
        <v>1464</v>
      </c>
      <c r="E9" s="397">
        <v>1</v>
      </c>
      <c r="F9" s="445"/>
      <c r="G9" s="445"/>
    </row>
    <row r="10" spans="1:7" ht="14.25" customHeight="1">
      <c r="A10" s="718"/>
      <c r="B10" s="447"/>
      <c r="C10" s="445" t="s">
        <v>2131</v>
      </c>
      <c r="D10" s="446" t="s">
        <v>1464</v>
      </c>
      <c r="E10" s="397">
        <v>1</v>
      </c>
      <c r="F10" s="445"/>
      <c r="G10" s="445"/>
    </row>
    <row r="11" spans="1:7" ht="14.25" customHeight="1">
      <c r="A11" s="718"/>
      <c r="B11" s="447"/>
      <c r="C11" s="445" t="s">
        <v>2132</v>
      </c>
      <c r="D11" s="446" t="s">
        <v>1464</v>
      </c>
      <c r="E11" s="397">
        <v>1</v>
      </c>
      <c r="F11" s="445"/>
      <c r="G11" s="445"/>
    </row>
    <row r="12" spans="1:7" ht="12.95" customHeight="1">
      <c r="A12" s="718"/>
      <c r="B12" s="445" t="s">
        <v>2092</v>
      </c>
      <c r="C12" s="445" t="s">
        <v>2133</v>
      </c>
      <c r="D12" s="393"/>
      <c r="E12" s="393"/>
      <c r="F12" s="445"/>
      <c r="G12" s="445"/>
    </row>
    <row r="13" spans="1:7" ht="14.25" customHeight="1">
      <c r="A13" s="718"/>
      <c r="B13" s="447"/>
      <c r="C13" s="445" t="s">
        <v>2130</v>
      </c>
      <c r="D13" s="446" t="s">
        <v>1464</v>
      </c>
      <c r="E13" s="397">
        <v>1</v>
      </c>
      <c r="F13" s="445"/>
      <c r="G13" s="445"/>
    </row>
    <row r="14" spans="1:7" ht="14.25" customHeight="1">
      <c r="A14" s="718"/>
      <c r="B14" s="447"/>
      <c r="C14" s="445" t="s">
        <v>2131</v>
      </c>
      <c r="D14" s="446" t="s">
        <v>1464</v>
      </c>
      <c r="E14" s="397">
        <v>1</v>
      </c>
      <c r="F14" s="445"/>
      <c r="G14" s="445"/>
    </row>
    <row r="15" spans="1:7" ht="14.25" customHeight="1">
      <c r="A15" s="718"/>
      <c r="B15" s="447"/>
      <c r="C15" s="445" t="s">
        <v>2132</v>
      </c>
      <c r="D15" s="446" t="s">
        <v>1464</v>
      </c>
      <c r="E15" s="397">
        <v>1</v>
      </c>
      <c r="F15" s="445"/>
      <c r="G15" s="445"/>
    </row>
    <row r="16" spans="1:7" ht="12.95" customHeight="1">
      <c r="A16" s="718"/>
      <c r="B16" s="751"/>
      <c r="C16" s="751"/>
      <c r="D16" s="393"/>
      <c r="E16" s="393"/>
      <c r="F16" s="445"/>
      <c r="G16" s="445"/>
    </row>
    <row r="17" spans="1:7" ht="14.25" customHeight="1">
      <c r="A17" s="718"/>
      <c r="B17" s="445" t="s">
        <v>2134</v>
      </c>
      <c r="C17" s="471" t="s">
        <v>2135</v>
      </c>
      <c r="D17" s="393"/>
      <c r="E17" s="393"/>
      <c r="F17" s="445"/>
      <c r="G17" s="445"/>
    </row>
    <row r="18" spans="1:7" ht="14.25" customHeight="1">
      <c r="A18" s="718"/>
      <c r="B18" s="447"/>
      <c r="C18" s="471" t="s">
        <v>2130</v>
      </c>
      <c r="D18" s="446" t="s">
        <v>1464</v>
      </c>
      <c r="E18" s="397">
        <v>1</v>
      </c>
      <c r="F18" s="445"/>
      <c r="G18" s="445"/>
    </row>
    <row r="19" spans="1:7" ht="14.25" customHeight="1">
      <c r="A19" s="718"/>
      <c r="B19" s="447"/>
      <c r="C19" s="471" t="s">
        <v>2131</v>
      </c>
      <c r="D19" s="446" t="s">
        <v>1464</v>
      </c>
      <c r="E19" s="397">
        <v>1</v>
      </c>
      <c r="F19" s="445"/>
      <c r="G19" s="445"/>
    </row>
    <row r="20" spans="1:7" ht="14.25" customHeight="1">
      <c r="A20" s="719"/>
      <c r="B20" s="447"/>
      <c r="C20" s="471" t="s">
        <v>2132</v>
      </c>
      <c r="D20" s="446" t="s">
        <v>1464</v>
      </c>
      <c r="E20" s="397">
        <v>1</v>
      </c>
      <c r="F20" s="445"/>
      <c r="G20" s="445"/>
    </row>
    <row r="21" spans="1:7" ht="12.95" customHeight="1">
      <c r="A21" s="709" t="s">
        <v>973</v>
      </c>
      <c r="B21" s="724" t="s">
        <v>2090</v>
      </c>
      <c r="C21" s="724"/>
      <c r="D21" s="393"/>
      <c r="E21" s="393"/>
      <c r="F21" s="445"/>
      <c r="G21" s="445"/>
    </row>
    <row r="22" spans="1:7" ht="12.95" customHeight="1">
      <c r="A22" s="752"/>
      <c r="B22" s="445" t="s">
        <v>2091</v>
      </c>
      <c r="C22" s="471" t="s">
        <v>2129</v>
      </c>
      <c r="D22" s="393"/>
      <c r="E22" s="393"/>
      <c r="F22" s="445"/>
      <c r="G22" s="445"/>
    </row>
    <row r="23" spans="1:7" ht="14.25" customHeight="1">
      <c r="A23" s="752"/>
      <c r="B23" s="447"/>
      <c r="C23" s="471" t="s">
        <v>2130</v>
      </c>
      <c r="D23" s="446" t="s">
        <v>1464</v>
      </c>
      <c r="E23" s="397">
        <v>1</v>
      </c>
      <c r="F23" s="445"/>
      <c r="G23" s="445"/>
    </row>
    <row r="24" spans="1:7" ht="14.25" customHeight="1">
      <c r="A24" s="752"/>
      <c r="B24" s="447"/>
      <c r="C24" s="471" t="s">
        <v>2131</v>
      </c>
      <c r="D24" s="446" t="s">
        <v>1464</v>
      </c>
      <c r="E24" s="397">
        <v>1</v>
      </c>
      <c r="F24" s="445"/>
      <c r="G24" s="445"/>
    </row>
    <row r="25" spans="1:7" ht="14.25" customHeight="1">
      <c r="A25" s="752"/>
      <c r="B25" s="447"/>
      <c r="C25" s="471" t="s">
        <v>2132</v>
      </c>
      <c r="D25" s="446" t="s">
        <v>1464</v>
      </c>
      <c r="E25" s="397">
        <v>1</v>
      </c>
      <c r="F25" s="445"/>
      <c r="G25" s="445"/>
    </row>
    <row r="26" spans="1:7" ht="12.95" customHeight="1">
      <c r="A26" s="752"/>
      <c r="B26" s="445" t="s">
        <v>2092</v>
      </c>
      <c r="C26" s="471" t="s">
        <v>2133</v>
      </c>
      <c r="D26" s="393"/>
      <c r="E26" s="393"/>
      <c r="F26" s="445"/>
      <c r="G26" s="445"/>
    </row>
    <row r="27" spans="1:7" ht="14.25" customHeight="1">
      <c r="A27" s="752"/>
      <c r="B27" s="447"/>
      <c r="C27" s="471" t="s">
        <v>2130</v>
      </c>
      <c r="D27" s="446" t="s">
        <v>1464</v>
      </c>
      <c r="E27" s="397">
        <v>1</v>
      </c>
      <c r="F27" s="445"/>
      <c r="G27" s="445"/>
    </row>
    <row r="28" spans="1:7" ht="14.25" customHeight="1">
      <c r="A28" s="752"/>
      <c r="B28" s="447"/>
      <c r="C28" s="471" t="s">
        <v>2131</v>
      </c>
      <c r="D28" s="446" t="s">
        <v>1464</v>
      </c>
      <c r="E28" s="397">
        <v>1</v>
      </c>
      <c r="F28" s="445"/>
      <c r="G28" s="445"/>
    </row>
    <row r="29" spans="1:7" ht="14.25" customHeight="1">
      <c r="A29" s="752"/>
      <c r="B29" s="447"/>
      <c r="C29" s="471" t="s">
        <v>2132</v>
      </c>
      <c r="D29" s="446" t="s">
        <v>1464</v>
      </c>
      <c r="E29" s="397">
        <v>1</v>
      </c>
      <c r="F29" s="445"/>
      <c r="G29" s="445"/>
    </row>
    <row r="30" spans="1:7" ht="12.95" customHeight="1">
      <c r="A30" s="752"/>
      <c r="B30" s="445" t="s">
        <v>2134</v>
      </c>
      <c r="C30" s="471" t="s">
        <v>2135</v>
      </c>
      <c r="D30" s="393"/>
      <c r="E30" s="393"/>
      <c r="F30" s="445"/>
      <c r="G30" s="445"/>
    </row>
    <row r="31" spans="1:7" ht="14.25" customHeight="1">
      <c r="A31" s="752"/>
      <c r="B31" s="447"/>
      <c r="C31" s="471" t="s">
        <v>2130</v>
      </c>
      <c r="D31" s="446" t="s">
        <v>1464</v>
      </c>
      <c r="E31" s="397">
        <v>1</v>
      </c>
      <c r="F31" s="445"/>
      <c r="G31" s="445"/>
    </row>
    <row r="32" spans="1:7" ht="14.25" customHeight="1">
      <c r="A32" s="752"/>
      <c r="B32" s="447"/>
      <c r="C32" s="471" t="s">
        <v>2131</v>
      </c>
      <c r="D32" s="446" t="s">
        <v>1464</v>
      </c>
      <c r="E32" s="397">
        <v>1</v>
      </c>
      <c r="F32" s="445"/>
      <c r="G32" s="445"/>
    </row>
    <row r="33" spans="1:7" ht="14.25" customHeight="1">
      <c r="A33" s="710"/>
      <c r="B33" s="447"/>
      <c r="C33" s="471" t="s">
        <v>2132</v>
      </c>
      <c r="D33" s="446" t="s">
        <v>1464</v>
      </c>
      <c r="E33" s="397">
        <v>1</v>
      </c>
      <c r="F33" s="445"/>
      <c r="G33" s="445"/>
    </row>
    <row r="34" spans="1:7" ht="14.25" customHeight="1">
      <c r="A34" s="717" t="s">
        <v>974</v>
      </c>
      <c r="B34" s="396" t="s">
        <v>2118</v>
      </c>
      <c r="C34" s="447"/>
      <c r="D34" s="393"/>
      <c r="E34" s="393"/>
      <c r="F34" s="445"/>
      <c r="G34" s="445"/>
    </row>
    <row r="35" spans="1:7" ht="12.95" customHeight="1">
      <c r="A35" s="718"/>
      <c r="B35" s="445" t="s">
        <v>2091</v>
      </c>
      <c r="C35" s="471" t="s">
        <v>2129</v>
      </c>
      <c r="D35" s="393"/>
      <c r="E35" s="393"/>
      <c r="F35" s="445"/>
      <c r="G35" s="445"/>
    </row>
    <row r="36" spans="1:7" ht="14.25" customHeight="1">
      <c r="A36" s="718"/>
      <c r="B36" s="447"/>
      <c r="C36" s="471" t="s">
        <v>2130</v>
      </c>
      <c r="D36" s="446" t="s">
        <v>1464</v>
      </c>
      <c r="E36" s="397">
        <v>1</v>
      </c>
      <c r="F36" s="445"/>
      <c r="G36" s="445"/>
    </row>
    <row r="37" spans="1:7" ht="14.25" customHeight="1">
      <c r="A37" s="718"/>
      <c r="B37" s="447"/>
      <c r="C37" s="471" t="s">
        <v>2131</v>
      </c>
      <c r="D37" s="446" t="s">
        <v>1464</v>
      </c>
      <c r="E37" s="397">
        <v>1</v>
      </c>
      <c r="F37" s="445"/>
      <c r="G37" s="445"/>
    </row>
    <row r="38" spans="1:7" ht="14.25" customHeight="1">
      <c r="A38" s="718"/>
      <c r="B38" s="447"/>
      <c r="C38" s="471" t="s">
        <v>2132</v>
      </c>
      <c r="D38" s="446" t="s">
        <v>1464</v>
      </c>
      <c r="E38" s="397">
        <v>1</v>
      </c>
      <c r="F38" s="445"/>
      <c r="G38" s="445"/>
    </row>
    <row r="39" spans="1:7" ht="12.95" customHeight="1">
      <c r="A39" s="718"/>
      <c r="B39" s="445" t="s">
        <v>2092</v>
      </c>
      <c r="C39" s="471" t="s">
        <v>2133</v>
      </c>
      <c r="D39" s="393"/>
      <c r="E39" s="393"/>
      <c r="F39" s="445"/>
      <c r="G39" s="445"/>
    </row>
    <row r="40" spans="1:7" ht="14.25" customHeight="1">
      <c r="A40" s="718"/>
      <c r="B40" s="447"/>
      <c r="C40" s="471" t="s">
        <v>2130</v>
      </c>
      <c r="D40" s="446" t="s">
        <v>1464</v>
      </c>
      <c r="E40" s="397">
        <v>1</v>
      </c>
      <c r="F40" s="445"/>
      <c r="G40" s="445"/>
    </row>
    <row r="41" spans="1:7" ht="14.25" customHeight="1">
      <c r="A41" s="718"/>
      <c r="B41" s="447"/>
      <c r="C41" s="471" t="s">
        <v>2131</v>
      </c>
      <c r="D41" s="446" t="s">
        <v>1464</v>
      </c>
      <c r="E41" s="397">
        <v>1</v>
      </c>
      <c r="F41" s="445"/>
      <c r="G41" s="445"/>
    </row>
    <row r="42" spans="1:7" ht="12.75">
      <c r="A42" s="718"/>
      <c r="B42" s="447"/>
      <c r="C42" s="445" t="s">
        <v>2132</v>
      </c>
      <c r="D42" s="446" t="s">
        <v>1464</v>
      </c>
      <c r="E42" s="397">
        <v>1</v>
      </c>
      <c r="F42" s="445"/>
      <c r="G42" s="445"/>
    </row>
    <row r="43" spans="1:7" ht="12.75">
      <c r="A43" s="718"/>
      <c r="B43" s="445" t="s">
        <v>2134</v>
      </c>
      <c r="C43" s="445" t="s">
        <v>2135</v>
      </c>
      <c r="D43" s="393"/>
      <c r="E43" s="393"/>
      <c r="F43" s="445"/>
      <c r="G43" s="445"/>
    </row>
    <row r="44" spans="1:7" ht="12.75">
      <c r="A44" s="718"/>
      <c r="B44" s="447"/>
      <c r="C44" s="445" t="s">
        <v>2130</v>
      </c>
      <c r="D44" s="446" t="s">
        <v>1464</v>
      </c>
      <c r="E44" s="397">
        <v>1</v>
      </c>
      <c r="F44" s="445"/>
      <c r="G44" s="445"/>
    </row>
    <row r="45" spans="1:7" ht="12.75">
      <c r="A45" s="718"/>
      <c r="B45" s="447"/>
      <c r="C45" s="445" t="s">
        <v>2131</v>
      </c>
      <c r="D45" s="446" t="s">
        <v>1464</v>
      </c>
      <c r="E45" s="397">
        <v>1</v>
      </c>
      <c r="F45" s="445"/>
      <c r="G45" s="445"/>
    </row>
    <row r="46" spans="1:7" ht="12.75">
      <c r="A46" s="719"/>
      <c r="B46" s="395"/>
      <c r="C46" s="445" t="s">
        <v>2132</v>
      </c>
      <c r="D46" s="446" t="s">
        <v>1464</v>
      </c>
      <c r="E46" s="397">
        <v>1</v>
      </c>
      <c r="F46" s="445"/>
      <c r="G46" s="445"/>
    </row>
    <row r="47" spans="1:7" ht="25.5">
      <c r="A47" s="717" t="s">
        <v>975</v>
      </c>
      <c r="B47" s="445" t="s">
        <v>2095</v>
      </c>
      <c r="C47" s="447"/>
      <c r="D47" s="393"/>
      <c r="E47" s="393"/>
      <c r="F47" s="445"/>
      <c r="G47" s="445"/>
    </row>
    <row r="48" spans="1:7" ht="12.75">
      <c r="A48" s="718"/>
      <c r="B48" s="445" t="s">
        <v>2091</v>
      </c>
      <c r="C48" s="445" t="s">
        <v>2129</v>
      </c>
      <c r="D48" s="393"/>
      <c r="E48" s="393"/>
      <c r="F48" s="445"/>
      <c r="G48" s="445"/>
    </row>
    <row r="49" spans="1:7" ht="12.75">
      <c r="A49" s="718"/>
      <c r="B49" s="447"/>
      <c r="C49" s="445" t="s">
        <v>2130</v>
      </c>
      <c r="D49" s="446" t="s">
        <v>1464</v>
      </c>
      <c r="E49" s="397">
        <v>1</v>
      </c>
      <c r="F49" s="445"/>
      <c r="G49" s="445"/>
    </row>
    <row r="50" spans="1:7" ht="12.75">
      <c r="A50" s="718"/>
      <c r="B50" s="447"/>
      <c r="C50" s="445" t="s">
        <v>2131</v>
      </c>
      <c r="D50" s="446" t="s">
        <v>1464</v>
      </c>
      <c r="E50" s="397">
        <v>1</v>
      </c>
      <c r="F50" s="445"/>
      <c r="G50" s="445"/>
    </row>
    <row r="51" spans="1:7" ht="12.75">
      <c r="A51" s="718"/>
      <c r="B51" s="395"/>
      <c r="C51" s="445" t="s">
        <v>2132</v>
      </c>
      <c r="D51" s="446" t="s">
        <v>1464</v>
      </c>
      <c r="E51" s="397">
        <v>1</v>
      </c>
      <c r="F51" s="445"/>
      <c r="G51" s="445"/>
    </row>
    <row r="52" spans="1:7" ht="12.75">
      <c r="A52" s="718"/>
      <c r="B52" s="445" t="s">
        <v>2092</v>
      </c>
      <c r="C52" s="445" t="s">
        <v>2133</v>
      </c>
      <c r="D52" s="393"/>
      <c r="E52" s="393"/>
      <c r="F52" s="445"/>
      <c r="G52" s="445"/>
    </row>
    <row r="53" spans="1:7" ht="12.75">
      <c r="A53" s="718"/>
      <c r="B53" s="447"/>
      <c r="C53" s="445" t="s">
        <v>2130</v>
      </c>
      <c r="D53" s="446" t="s">
        <v>1464</v>
      </c>
      <c r="E53" s="397">
        <v>1</v>
      </c>
      <c r="F53" s="445"/>
      <c r="G53" s="445"/>
    </row>
    <row r="54" spans="1:7" ht="12.75">
      <c r="A54" s="718"/>
      <c r="B54" s="447"/>
      <c r="C54" s="445" t="s">
        <v>2131</v>
      </c>
      <c r="D54" s="446" t="s">
        <v>1464</v>
      </c>
      <c r="E54" s="397">
        <v>1</v>
      </c>
      <c r="F54" s="445"/>
      <c r="G54" s="445"/>
    </row>
    <row r="55" spans="1:7" ht="12.75">
      <c r="A55" s="718"/>
      <c r="B55" s="395"/>
      <c r="C55" s="445" t="s">
        <v>2132</v>
      </c>
      <c r="D55" s="446" t="s">
        <v>1464</v>
      </c>
      <c r="E55" s="397">
        <v>1</v>
      </c>
      <c r="F55" s="445"/>
      <c r="G55" s="445"/>
    </row>
    <row r="56" spans="1:7" ht="12.75">
      <c r="A56" s="718"/>
      <c r="B56" s="445" t="s">
        <v>2134</v>
      </c>
      <c r="C56" s="445" t="s">
        <v>2135</v>
      </c>
      <c r="D56" s="393"/>
      <c r="E56" s="393"/>
      <c r="F56" s="445"/>
      <c r="G56" s="445"/>
    </row>
    <row r="57" spans="1:7" ht="12.75">
      <c r="A57" s="718"/>
      <c r="B57" s="447"/>
      <c r="C57" s="445" t="s">
        <v>2130</v>
      </c>
      <c r="D57" s="446" t="s">
        <v>1464</v>
      </c>
      <c r="E57" s="397">
        <v>1</v>
      </c>
      <c r="F57" s="445"/>
      <c r="G57" s="445"/>
    </row>
    <row r="58" spans="1:7" ht="12.75">
      <c r="A58" s="718"/>
      <c r="B58" s="447"/>
      <c r="C58" s="445" t="s">
        <v>2131</v>
      </c>
      <c r="D58" s="446" t="s">
        <v>1464</v>
      </c>
      <c r="E58" s="397">
        <v>1</v>
      </c>
      <c r="F58" s="445"/>
      <c r="G58" s="445"/>
    </row>
    <row r="59" spans="1:7" ht="12.75">
      <c r="A59" s="719"/>
      <c r="B59" s="395"/>
      <c r="C59" s="445" t="s">
        <v>2132</v>
      </c>
      <c r="D59" s="446" t="s">
        <v>1464</v>
      </c>
      <c r="E59" s="397">
        <v>1</v>
      </c>
      <c r="F59" s="445"/>
      <c r="G59" s="445"/>
    </row>
    <row r="60" spans="1:7" ht="25.5">
      <c r="A60" s="717" t="s">
        <v>976</v>
      </c>
      <c r="B60" s="396" t="s">
        <v>2119</v>
      </c>
      <c r="C60" s="395"/>
      <c r="D60" s="393"/>
      <c r="E60" s="393"/>
      <c r="F60" s="445"/>
      <c r="G60" s="445"/>
    </row>
    <row r="61" spans="1:7" ht="12.75">
      <c r="A61" s="718"/>
      <c r="B61" s="445" t="s">
        <v>2091</v>
      </c>
      <c r="C61" s="445" t="s">
        <v>2129</v>
      </c>
      <c r="D61" s="393"/>
      <c r="E61" s="393"/>
      <c r="F61" s="445"/>
      <c r="G61" s="445"/>
    </row>
    <row r="62" spans="1:7" ht="12.75">
      <c r="A62" s="718"/>
      <c r="B62" s="447"/>
      <c r="C62" s="445" t="s">
        <v>2130</v>
      </c>
      <c r="D62" s="446" t="s">
        <v>1464</v>
      </c>
      <c r="E62" s="397">
        <v>1</v>
      </c>
      <c r="F62" s="445"/>
      <c r="G62" s="445"/>
    </row>
    <row r="63" spans="1:7" ht="12.75">
      <c r="A63" s="718"/>
      <c r="B63" s="447"/>
      <c r="C63" s="445" t="s">
        <v>2131</v>
      </c>
      <c r="D63" s="446" t="s">
        <v>1464</v>
      </c>
      <c r="E63" s="397">
        <v>1</v>
      </c>
      <c r="F63" s="445"/>
      <c r="G63" s="445"/>
    </row>
    <row r="64" spans="1:7" ht="12.75">
      <c r="A64" s="718"/>
      <c r="B64" s="395"/>
      <c r="C64" s="445" t="s">
        <v>2132</v>
      </c>
      <c r="D64" s="446" t="s">
        <v>1464</v>
      </c>
      <c r="E64" s="397">
        <v>1</v>
      </c>
      <c r="F64" s="445"/>
      <c r="G64" s="445"/>
    </row>
    <row r="65" spans="1:7" ht="12.75">
      <c r="A65" s="718"/>
      <c r="B65" s="445" t="s">
        <v>2092</v>
      </c>
      <c r="C65" s="445" t="s">
        <v>2133</v>
      </c>
      <c r="D65" s="393"/>
      <c r="E65" s="393"/>
      <c r="F65" s="445"/>
      <c r="G65" s="445"/>
    </row>
    <row r="66" spans="1:7" ht="12.75">
      <c r="A66" s="718"/>
      <c r="B66" s="447"/>
      <c r="C66" s="445" t="s">
        <v>2130</v>
      </c>
      <c r="D66" s="446" t="s">
        <v>1464</v>
      </c>
      <c r="E66" s="397">
        <v>1</v>
      </c>
      <c r="F66" s="445"/>
      <c r="G66" s="445"/>
    </row>
    <row r="67" spans="1:7" ht="12.75">
      <c r="A67" s="718"/>
      <c r="B67" s="395"/>
      <c r="C67" s="444" t="s">
        <v>2131</v>
      </c>
      <c r="D67" s="446" t="s">
        <v>1464</v>
      </c>
      <c r="E67" s="397">
        <v>1</v>
      </c>
      <c r="F67" s="445"/>
      <c r="G67" s="445"/>
    </row>
    <row r="68" spans="1:7" ht="12.75">
      <c r="A68" s="718"/>
      <c r="B68" s="395"/>
      <c r="C68" s="445" t="s">
        <v>2132</v>
      </c>
      <c r="D68" s="446" t="s">
        <v>1464</v>
      </c>
      <c r="E68" s="397">
        <v>1</v>
      </c>
      <c r="F68" s="445"/>
      <c r="G68" s="445"/>
    </row>
    <row r="69" spans="1:7" ht="12.75">
      <c r="A69" s="718"/>
      <c r="B69" s="445" t="s">
        <v>2134</v>
      </c>
      <c r="C69" s="445" t="s">
        <v>2135</v>
      </c>
      <c r="D69" s="393"/>
      <c r="E69" s="393"/>
      <c r="F69" s="445"/>
      <c r="G69" s="445"/>
    </row>
    <row r="70" spans="1:7" ht="12.75">
      <c r="A70" s="718"/>
      <c r="B70" s="447"/>
      <c r="C70" s="445" t="s">
        <v>2130</v>
      </c>
      <c r="D70" s="446" t="s">
        <v>1464</v>
      </c>
      <c r="E70" s="397">
        <v>1</v>
      </c>
      <c r="F70" s="445"/>
      <c r="G70" s="445"/>
    </row>
    <row r="71" spans="1:7" ht="12.75">
      <c r="A71" s="718"/>
      <c r="B71" s="447"/>
      <c r="C71" s="445" t="s">
        <v>2131</v>
      </c>
      <c r="D71" s="446" t="s">
        <v>1464</v>
      </c>
      <c r="E71" s="397">
        <v>1</v>
      </c>
      <c r="F71" s="445"/>
      <c r="G71" s="445"/>
    </row>
    <row r="72" spans="1:7" ht="12.75">
      <c r="A72" s="719"/>
      <c r="B72" s="395"/>
      <c r="C72" s="445" t="s">
        <v>2132</v>
      </c>
      <c r="D72" s="446" t="s">
        <v>1464</v>
      </c>
      <c r="E72" s="397">
        <v>1</v>
      </c>
      <c r="F72" s="445"/>
      <c r="G72" s="445"/>
    </row>
    <row r="73" spans="1:7" ht="12.75">
      <c r="A73" s="717" t="s">
        <v>977</v>
      </c>
      <c r="B73" s="724" t="s">
        <v>2097</v>
      </c>
      <c r="C73" s="724"/>
      <c r="D73" s="393"/>
      <c r="E73" s="393"/>
      <c r="F73" s="445"/>
      <c r="G73" s="445"/>
    </row>
    <row r="74" spans="1:7" ht="12.75">
      <c r="A74" s="718"/>
      <c r="B74" s="445" t="s">
        <v>2091</v>
      </c>
      <c r="C74" s="445" t="s">
        <v>2129</v>
      </c>
      <c r="D74" s="393"/>
      <c r="E74" s="393"/>
      <c r="F74" s="445"/>
      <c r="G74" s="445"/>
    </row>
    <row r="75" spans="1:7" ht="12.75">
      <c r="A75" s="718"/>
      <c r="B75" s="447"/>
      <c r="C75" s="445" t="s">
        <v>2130</v>
      </c>
      <c r="D75" s="446" t="s">
        <v>1464</v>
      </c>
      <c r="E75" s="397">
        <v>1</v>
      </c>
      <c r="F75" s="445"/>
      <c r="G75" s="445"/>
    </row>
    <row r="76" spans="1:7" ht="12.75">
      <c r="A76" s="718"/>
      <c r="B76" s="447"/>
      <c r="C76" s="445" t="s">
        <v>2131</v>
      </c>
      <c r="D76" s="446" t="s">
        <v>1464</v>
      </c>
      <c r="E76" s="397">
        <v>1</v>
      </c>
      <c r="F76" s="445"/>
      <c r="G76" s="445"/>
    </row>
    <row r="77" spans="1:7" ht="12.75">
      <c r="A77" s="718"/>
      <c r="B77" s="395"/>
      <c r="C77" s="445" t="s">
        <v>2132</v>
      </c>
      <c r="D77" s="446" t="s">
        <v>1464</v>
      </c>
      <c r="E77" s="397">
        <v>1</v>
      </c>
      <c r="F77" s="445"/>
      <c r="G77" s="445"/>
    </row>
    <row r="78" spans="1:7" ht="12.75">
      <c r="A78" s="718"/>
      <c r="B78" s="445" t="s">
        <v>2092</v>
      </c>
      <c r="C78" s="445" t="s">
        <v>2133</v>
      </c>
      <c r="D78" s="393"/>
      <c r="E78" s="393"/>
      <c r="F78" s="445"/>
      <c r="G78" s="445"/>
    </row>
    <row r="79" spans="1:7" ht="12.75">
      <c r="A79" s="718"/>
      <c r="B79" s="447"/>
      <c r="C79" s="445" t="s">
        <v>2130</v>
      </c>
      <c r="D79" s="446" t="s">
        <v>1464</v>
      </c>
      <c r="E79" s="397">
        <v>1</v>
      </c>
      <c r="F79" s="445"/>
      <c r="G79" s="445"/>
    </row>
    <row r="80" spans="1:7" ht="12.75">
      <c r="A80" s="718"/>
      <c r="B80" s="472"/>
      <c r="C80" s="472"/>
      <c r="D80" s="393"/>
      <c r="E80" s="393"/>
      <c r="F80" s="445"/>
      <c r="G80" s="445"/>
    </row>
    <row r="81" spans="1:7" ht="12.75">
      <c r="A81" s="718"/>
      <c r="B81" s="445" t="s">
        <v>2134</v>
      </c>
      <c r="C81" s="473" t="s">
        <v>2135</v>
      </c>
      <c r="D81" s="393"/>
      <c r="E81" s="393"/>
      <c r="F81" s="445"/>
      <c r="G81" s="445"/>
    </row>
    <row r="82" spans="1:7" ht="12.75">
      <c r="A82" s="718"/>
      <c r="B82" s="447"/>
      <c r="C82" s="473" t="s">
        <v>2130</v>
      </c>
      <c r="D82" s="446" t="s">
        <v>1464</v>
      </c>
      <c r="E82" s="397">
        <v>1</v>
      </c>
      <c r="F82" s="445"/>
      <c r="G82" s="445"/>
    </row>
    <row r="83" spans="1:7" ht="12.75">
      <c r="A83" s="718"/>
      <c r="B83" s="447"/>
      <c r="C83" s="473" t="s">
        <v>2131</v>
      </c>
      <c r="D83" s="446" t="s">
        <v>1464</v>
      </c>
      <c r="E83" s="397">
        <v>1</v>
      </c>
      <c r="F83" s="445"/>
      <c r="G83" s="445"/>
    </row>
    <row r="84" spans="1:7" ht="12.75">
      <c r="A84" s="719"/>
      <c r="B84" s="395"/>
      <c r="C84" s="473" t="s">
        <v>2132</v>
      </c>
      <c r="D84" s="446" t="s">
        <v>1464</v>
      </c>
      <c r="E84" s="397">
        <v>1</v>
      </c>
      <c r="F84" s="445"/>
      <c r="G84" s="445"/>
    </row>
    <row r="85" spans="1:7" ht="12.75">
      <c r="A85" s="717" t="s">
        <v>978</v>
      </c>
      <c r="B85" s="445" t="s">
        <v>2098</v>
      </c>
      <c r="C85" s="395"/>
      <c r="D85" s="393"/>
      <c r="E85" s="393"/>
      <c r="F85" s="445"/>
      <c r="G85" s="445"/>
    </row>
    <row r="86" spans="1:7" ht="12.75">
      <c r="A86" s="718"/>
      <c r="B86" s="445" t="s">
        <v>2091</v>
      </c>
      <c r="C86" s="473" t="s">
        <v>2129</v>
      </c>
      <c r="D86" s="393"/>
      <c r="E86" s="393"/>
      <c r="F86" s="445"/>
      <c r="G86" s="445"/>
    </row>
    <row r="87" spans="1:7" ht="12.75">
      <c r="A87" s="718"/>
      <c r="B87" s="447"/>
      <c r="C87" s="473" t="s">
        <v>2130</v>
      </c>
      <c r="D87" s="446" t="s">
        <v>1464</v>
      </c>
      <c r="E87" s="397">
        <v>1</v>
      </c>
      <c r="F87" s="445"/>
      <c r="G87" s="445"/>
    </row>
    <row r="88" spans="1:7" ht="12.75">
      <c r="A88" s="718"/>
      <c r="B88" s="447"/>
      <c r="C88" s="473" t="s">
        <v>2131</v>
      </c>
      <c r="D88" s="446" t="s">
        <v>1464</v>
      </c>
      <c r="E88" s="397">
        <v>1</v>
      </c>
      <c r="F88" s="445"/>
      <c r="G88" s="445"/>
    </row>
    <row r="89" spans="1:7" ht="12.75">
      <c r="A89" s="718"/>
      <c r="B89" s="447"/>
      <c r="C89" s="473" t="s">
        <v>2132</v>
      </c>
      <c r="D89" s="446" t="s">
        <v>1464</v>
      </c>
      <c r="E89" s="397">
        <v>1</v>
      </c>
      <c r="F89" s="445"/>
      <c r="G89" s="445"/>
    </row>
    <row r="90" spans="1:7" ht="12.75">
      <c r="A90" s="718"/>
      <c r="B90" s="444" t="s">
        <v>2092</v>
      </c>
      <c r="C90" s="474" t="s">
        <v>2133</v>
      </c>
      <c r="D90" s="393"/>
      <c r="E90" s="393"/>
      <c r="F90" s="445"/>
      <c r="G90" s="445"/>
    </row>
    <row r="91" spans="1:7" ht="12.75">
      <c r="A91" s="718"/>
      <c r="B91" s="447"/>
      <c r="C91" s="473" t="s">
        <v>2130</v>
      </c>
      <c r="D91" s="446" t="s">
        <v>1464</v>
      </c>
      <c r="E91" s="397">
        <v>1</v>
      </c>
      <c r="F91" s="445"/>
      <c r="G91" s="445"/>
    </row>
    <row r="92" spans="1:7" ht="12.75">
      <c r="A92" s="718"/>
      <c r="B92" s="447"/>
      <c r="C92" s="473" t="s">
        <v>2131</v>
      </c>
      <c r="D92" s="446" t="s">
        <v>1464</v>
      </c>
      <c r="E92" s="397">
        <v>1</v>
      </c>
      <c r="F92" s="445"/>
      <c r="G92" s="445"/>
    </row>
    <row r="93" spans="1:7" ht="12.75">
      <c r="A93" s="718"/>
      <c r="B93" s="395"/>
      <c r="C93" s="473" t="s">
        <v>2132</v>
      </c>
      <c r="D93" s="446" t="s">
        <v>1464</v>
      </c>
      <c r="E93" s="397">
        <v>1</v>
      </c>
      <c r="F93" s="445"/>
      <c r="G93" s="445"/>
    </row>
    <row r="94" spans="1:7" ht="12.75">
      <c r="A94" s="718"/>
      <c r="B94" s="445" t="s">
        <v>2134</v>
      </c>
      <c r="C94" s="473" t="s">
        <v>2135</v>
      </c>
      <c r="D94" s="393"/>
      <c r="E94" s="393"/>
      <c r="F94" s="445"/>
      <c r="G94" s="445"/>
    </row>
    <row r="95" spans="1:7" ht="12.75">
      <c r="A95" s="718"/>
      <c r="B95" s="447"/>
      <c r="C95" s="473" t="s">
        <v>2130</v>
      </c>
      <c r="D95" s="446" t="s">
        <v>1464</v>
      </c>
      <c r="E95" s="397">
        <v>1</v>
      </c>
      <c r="F95" s="445"/>
      <c r="G95" s="445"/>
    </row>
    <row r="96" spans="1:7" ht="12.75">
      <c r="A96" s="718"/>
      <c r="B96" s="447"/>
      <c r="C96" s="473" t="s">
        <v>2131</v>
      </c>
      <c r="D96" s="446" t="s">
        <v>1464</v>
      </c>
      <c r="E96" s="397">
        <v>1</v>
      </c>
      <c r="F96" s="445"/>
      <c r="G96" s="445"/>
    </row>
    <row r="97" spans="1:7" ht="12.75">
      <c r="A97" s="719"/>
      <c r="B97" s="447"/>
      <c r="C97" s="473" t="s">
        <v>2132</v>
      </c>
      <c r="D97" s="446" t="s">
        <v>1464</v>
      </c>
      <c r="E97" s="397">
        <v>1</v>
      </c>
      <c r="F97" s="445"/>
      <c r="G97" s="445"/>
    </row>
    <row r="98" spans="1:7" ht="12.75">
      <c r="A98" s="717" t="s">
        <v>979</v>
      </c>
      <c r="B98" s="727" t="s">
        <v>2120</v>
      </c>
      <c r="C98" s="727"/>
      <c r="D98" s="393"/>
      <c r="E98" s="393"/>
      <c r="F98" s="445"/>
      <c r="G98" s="445"/>
    </row>
    <row r="99" spans="1:7" ht="12.75">
      <c r="A99" s="718"/>
      <c r="B99" s="445" t="s">
        <v>2091</v>
      </c>
      <c r="C99" s="471" t="s">
        <v>2129</v>
      </c>
      <c r="D99" s="393"/>
      <c r="E99" s="393"/>
      <c r="F99" s="445"/>
      <c r="G99" s="445"/>
    </row>
    <row r="100" spans="1:7" ht="12.75">
      <c r="A100" s="718"/>
      <c r="B100" s="447"/>
      <c r="C100" s="471" t="s">
        <v>2130</v>
      </c>
      <c r="D100" s="446" t="s">
        <v>1464</v>
      </c>
      <c r="E100" s="397">
        <v>1</v>
      </c>
      <c r="F100" s="445"/>
      <c r="G100" s="445"/>
    </row>
    <row r="101" spans="1:7" ht="12.75">
      <c r="A101" s="718"/>
      <c r="B101" s="447"/>
      <c r="C101" s="471" t="s">
        <v>2131</v>
      </c>
      <c r="D101" s="446" t="s">
        <v>1464</v>
      </c>
      <c r="E101" s="397">
        <v>1</v>
      </c>
      <c r="F101" s="445"/>
      <c r="G101" s="445"/>
    </row>
    <row r="102" spans="1:7" ht="12.75">
      <c r="A102" s="718"/>
      <c r="B102" s="395"/>
      <c r="C102" s="471" t="s">
        <v>2132</v>
      </c>
      <c r="D102" s="446" t="s">
        <v>1464</v>
      </c>
      <c r="E102" s="397">
        <v>1</v>
      </c>
      <c r="F102" s="445"/>
      <c r="G102" s="445"/>
    </row>
    <row r="103" spans="1:7" ht="12.75">
      <c r="A103" s="718"/>
      <c r="B103" s="445" t="s">
        <v>2092</v>
      </c>
      <c r="C103" s="471" t="s">
        <v>2133</v>
      </c>
      <c r="D103" s="393"/>
      <c r="E103" s="393"/>
      <c r="F103" s="445"/>
      <c r="G103" s="445"/>
    </row>
    <row r="104" spans="1:7" ht="12.75">
      <c r="A104" s="718"/>
      <c r="B104" s="447"/>
      <c r="C104" s="471" t="s">
        <v>2130</v>
      </c>
      <c r="D104" s="446" t="s">
        <v>1464</v>
      </c>
      <c r="E104" s="397">
        <v>1</v>
      </c>
      <c r="F104" s="445"/>
      <c r="G104" s="445"/>
    </row>
    <row r="105" spans="1:7" ht="12.75">
      <c r="A105" s="718"/>
      <c r="B105" s="447"/>
      <c r="C105" s="471" t="s">
        <v>2131</v>
      </c>
      <c r="D105" s="446" t="s">
        <v>1464</v>
      </c>
      <c r="E105" s="397">
        <v>1</v>
      </c>
      <c r="F105" s="445"/>
      <c r="G105" s="445"/>
    </row>
    <row r="106" spans="1:7" ht="12.75">
      <c r="A106" s="718"/>
      <c r="B106" s="395"/>
      <c r="C106" s="471" t="s">
        <v>2132</v>
      </c>
      <c r="D106" s="446" t="s">
        <v>1464</v>
      </c>
      <c r="E106" s="397">
        <v>1</v>
      </c>
      <c r="F106" s="445"/>
      <c r="G106" s="445"/>
    </row>
    <row r="107" spans="1:7" ht="12.75">
      <c r="A107" s="718"/>
      <c r="B107" s="445" t="s">
        <v>2134</v>
      </c>
      <c r="C107" s="471" t="s">
        <v>2135</v>
      </c>
      <c r="D107" s="393"/>
      <c r="E107" s="393"/>
      <c r="F107" s="445"/>
      <c r="G107" s="445"/>
    </row>
    <row r="108" spans="1:7" ht="12.75">
      <c r="A108" s="718"/>
      <c r="B108" s="447"/>
      <c r="C108" s="471" t="s">
        <v>2130</v>
      </c>
      <c r="D108" s="446" t="s">
        <v>1464</v>
      </c>
      <c r="E108" s="397">
        <v>1</v>
      </c>
      <c r="F108" s="445"/>
      <c r="G108" s="445"/>
    </row>
    <row r="109" spans="1:7" ht="12.75">
      <c r="A109" s="718"/>
      <c r="B109" s="447"/>
      <c r="C109" s="471" t="s">
        <v>2131</v>
      </c>
      <c r="D109" s="446" t="s">
        <v>1464</v>
      </c>
      <c r="E109" s="397">
        <v>1</v>
      </c>
      <c r="F109" s="445"/>
      <c r="G109" s="445"/>
    </row>
    <row r="110" spans="1:7" ht="12.75">
      <c r="A110" s="719"/>
      <c r="B110" s="395"/>
      <c r="C110" s="471" t="s">
        <v>2132</v>
      </c>
      <c r="D110" s="446" t="s">
        <v>1464</v>
      </c>
      <c r="E110" s="397">
        <v>1</v>
      </c>
      <c r="F110" s="445"/>
      <c r="G110" s="445"/>
    </row>
    <row r="111" spans="1:7" ht="12.75">
      <c r="A111" s="717" t="s">
        <v>980</v>
      </c>
      <c r="B111" s="724" t="s">
        <v>2100</v>
      </c>
      <c r="C111" s="724"/>
      <c r="D111" s="393"/>
      <c r="E111" s="393"/>
      <c r="F111" s="445"/>
      <c r="G111" s="445"/>
    </row>
    <row r="112" spans="1:7" ht="12.75">
      <c r="A112" s="718"/>
      <c r="B112" s="445" t="s">
        <v>2091</v>
      </c>
      <c r="C112" s="471" t="s">
        <v>2129</v>
      </c>
      <c r="D112" s="393"/>
      <c r="E112" s="393"/>
      <c r="F112" s="445"/>
      <c r="G112" s="445"/>
    </row>
    <row r="113" spans="1:7" ht="12.75">
      <c r="A113" s="718"/>
      <c r="B113" s="447"/>
      <c r="C113" s="471" t="s">
        <v>2130</v>
      </c>
      <c r="D113" s="446" t="s">
        <v>1464</v>
      </c>
      <c r="E113" s="397">
        <v>1</v>
      </c>
      <c r="F113" s="445"/>
      <c r="G113" s="445"/>
    </row>
    <row r="114" spans="1:7" ht="12.75">
      <c r="A114" s="718"/>
      <c r="B114" s="395"/>
      <c r="C114" s="471" t="s">
        <v>2131</v>
      </c>
      <c r="D114" s="446" t="s">
        <v>1464</v>
      </c>
      <c r="E114" s="397">
        <v>1</v>
      </c>
      <c r="F114" s="445"/>
      <c r="G114" s="445"/>
    </row>
    <row r="115" spans="1:7" ht="12.75">
      <c r="A115" s="718"/>
      <c r="B115" s="395"/>
      <c r="C115" s="471" t="s">
        <v>2132</v>
      </c>
      <c r="D115" s="446" t="s">
        <v>1464</v>
      </c>
      <c r="E115" s="397">
        <v>1</v>
      </c>
      <c r="F115" s="445"/>
      <c r="G115" s="445"/>
    </row>
    <row r="116" spans="1:7" ht="12.75">
      <c r="A116" s="718"/>
      <c r="B116" s="445" t="s">
        <v>2092</v>
      </c>
      <c r="C116" s="471" t="s">
        <v>288</v>
      </c>
      <c r="D116" s="393"/>
      <c r="E116" s="393"/>
      <c r="F116" s="445"/>
      <c r="G116" s="445"/>
    </row>
    <row r="117" spans="1:7" ht="12.75">
      <c r="A117" s="718"/>
      <c r="B117" s="447"/>
      <c r="C117" s="471" t="s">
        <v>2130</v>
      </c>
      <c r="D117" s="446" t="s">
        <v>1464</v>
      </c>
      <c r="E117" s="397">
        <v>1</v>
      </c>
      <c r="F117" s="445"/>
      <c r="G117" s="445"/>
    </row>
    <row r="118" spans="1:7" ht="12.75">
      <c r="A118" s="718"/>
      <c r="B118" s="447"/>
      <c r="C118" s="471" t="s">
        <v>2131</v>
      </c>
      <c r="D118" s="446" t="s">
        <v>1464</v>
      </c>
      <c r="E118" s="397">
        <v>1</v>
      </c>
      <c r="F118" s="445"/>
      <c r="G118" s="445"/>
    </row>
    <row r="119" spans="1:7" ht="12.75">
      <c r="A119" s="718"/>
      <c r="B119" s="395"/>
      <c r="C119" s="471" t="s">
        <v>2132</v>
      </c>
      <c r="D119" s="446" t="s">
        <v>1464</v>
      </c>
      <c r="E119" s="397">
        <v>1</v>
      </c>
      <c r="F119" s="445"/>
      <c r="G119" s="445"/>
    </row>
    <row r="120" spans="1:7" ht="12.75">
      <c r="A120" s="718"/>
      <c r="B120" s="445" t="s">
        <v>2134</v>
      </c>
      <c r="C120" s="471" t="s">
        <v>2135</v>
      </c>
      <c r="D120" s="393"/>
      <c r="E120" s="393"/>
      <c r="F120" s="445"/>
      <c r="G120" s="445"/>
    </row>
    <row r="121" spans="1:7" ht="12.75">
      <c r="A121" s="718"/>
      <c r="B121" s="447"/>
      <c r="C121" s="471" t="s">
        <v>2130</v>
      </c>
      <c r="D121" s="446" t="s">
        <v>1464</v>
      </c>
      <c r="E121" s="397">
        <v>1</v>
      </c>
      <c r="F121" s="445"/>
      <c r="G121" s="445"/>
    </row>
    <row r="122" spans="1:7" ht="12.75">
      <c r="A122" s="718"/>
      <c r="B122" s="447"/>
      <c r="C122" s="471" t="s">
        <v>2131</v>
      </c>
      <c r="D122" s="446" t="s">
        <v>1464</v>
      </c>
      <c r="E122" s="397">
        <v>1</v>
      </c>
      <c r="F122" s="445"/>
      <c r="G122" s="445"/>
    </row>
    <row r="123" spans="1:7" ht="12.75">
      <c r="A123" s="719"/>
      <c r="B123" s="395"/>
      <c r="C123" s="471" t="s">
        <v>2132</v>
      </c>
      <c r="D123" s="446" t="s">
        <v>1464</v>
      </c>
      <c r="E123" s="397">
        <v>1</v>
      </c>
      <c r="F123" s="445"/>
      <c r="G123" s="445"/>
    </row>
    <row r="124" spans="1:7" ht="12.75">
      <c r="A124" s="739" t="s">
        <v>981</v>
      </c>
      <c r="B124" s="724" t="s">
        <v>2101</v>
      </c>
      <c r="C124" s="724"/>
      <c r="D124" s="393"/>
      <c r="E124" s="393"/>
      <c r="F124" s="445"/>
      <c r="G124" s="445"/>
    </row>
    <row r="125" spans="1:7" ht="12.75">
      <c r="A125" s="740"/>
      <c r="B125" s="445" t="s">
        <v>2091</v>
      </c>
      <c r="C125" s="471" t="s">
        <v>2129</v>
      </c>
      <c r="D125" s="393"/>
      <c r="E125" s="393"/>
      <c r="F125" s="445"/>
      <c r="G125" s="445"/>
    </row>
    <row r="126" spans="1:7" ht="12.75">
      <c r="A126" s="740"/>
      <c r="B126" s="447"/>
      <c r="C126" s="471" t="s">
        <v>2130</v>
      </c>
      <c r="D126" s="446" t="s">
        <v>1464</v>
      </c>
      <c r="E126" s="397">
        <v>1</v>
      </c>
      <c r="F126" s="445"/>
      <c r="G126" s="445"/>
    </row>
    <row r="127" spans="1:7" ht="12.75">
      <c r="A127" s="740"/>
      <c r="B127" s="447"/>
      <c r="C127" s="471" t="s">
        <v>2131</v>
      </c>
      <c r="D127" s="446" t="s">
        <v>1464</v>
      </c>
      <c r="E127" s="397">
        <v>1</v>
      </c>
      <c r="F127" s="445"/>
      <c r="G127" s="445"/>
    </row>
    <row r="128" spans="1:7" ht="12.75">
      <c r="A128" s="740"/>
      <c r="B128" s="447"/>
      <c r="C128" s="471" t="s">
        <v>2132</v>
      </c>
      <c r="D128" s="446" t="s">
        <v>1464</v>
      </c>
      <c r="E128" s="397">
        <v>1</v>
      </c>
      <c r="F128" s="445"/>
      <c r="G128" s="445"/>
    </row>
    <row r="129" spans="1:7" ht="12.75">
      <c r="A129" s="740"/>
      <c r="B129" s="445" t="s">
        <v>2092</v>
      </c>
      <c r="C129" s="471" t="s">
        <v>2133</v>
      </c>
      <c r="D129" s="393"/>
      <c r="E129" s="393"/>
      <c r="F129" s="445"/>
      <c r="G129" s="445"/>
    </row>
    <row r="130" spans="1:7" ht="12.75">
      <c r="A130" s="740"/>
      <c r="B130" s="447"/>
      <c r="C130" s="471" t="s">
        <v>2130</v>
      </c>
      <c r="D130" s="446" t="s">
        <v>1464</v>
      </c>
      <c r="E130" s="397">
        <v>1</v>
      </c>
      <c r="F130" s="445"/>
      <c r="G130" s="445"/>
    </row>
    <row r="131" spans="1:7" ht="12.75">
      <c r="A131" s="740"/>
      <c r="B131" s="447"/>
      <c r="C131" s="471" t="s">
        <v>2131</v>
      </c>
      <c r="D131" s="446" t="s">
        <v>1464</v>
      </c>
      <c r="E131" s="397">
        <v>1</v>
      </c>
      <c r="F131" s="445"/>
      <c r="G131" s="445"/>
    </row>
    <row r="132" spans="1:7" ht="12.75">
      <c r="A132" s="740"/>
      <c r="B132" s="395"/>
      <c r="C132" s="471" t="s">
        <v>2132</v>
      </c>
      <c r="D132" s="446" t="s">
        <v>1464</v>
      </c>
      <c r="E132" s="397">
        <v>1</v>
      </c>
      <c r="F132" s="445"/>
      <c r="G132" s="445"/>
    </row>
    <row r="133" spans="1:7" ht="12.75">
      <c r="A133" s="740"/>
      <c r="B133" s="445" t="s">
        <v>2134</v>
      </c>
      <c r="C133" s="471" t="s">
        <v>2093</v>
      </c>
      <c r="D133" s="393"/>
      <c r="E133" s="393"/>
      <c r="F133" s="445"/>
      <c r="G133" s="445"/>
    </row>
    <row r="134" spans="1:7" ht="12.75">
      <c r="A134" s="740"/>
      <c r="B134" s="447"/>
      <c r="C134" s="471" t="s">
        <v>2130</v>
      </c>
      <c r="D134" s="446" t="s">
        <v>1464</v>
      </c>
      <c r="E134" s="397">
        <v>1</v>
      </c>
      <c r="F134" s="445"/>
      <c r="G134" s="445"/>
    </row>
    <row r="135" spans="1:7" ht="12.75">
      <c r="A135" s="740"/>
      <c r="B135" s="447"/>
      <c r="C135" s="471" t="s">
        <v>2131</v>
      </c>
      <c r="D135" s="446" t="s">
        <v>1464</v>
      </c>
      <c r="E135" s="397">
        <v>1</v>
      </c>
      <c r="F135" s="445"/>
      <c r="G135" s="445"/>
    </row>
    <row r="136" spans="1:7" ht="12.75">
      <c r="A136" s="741"/>
      <c r="B136" s="395"/>
      <c r="C136" s="471" t="s">
        <v>2132</v>
      </c>
      <c r="D136" s="446" t="s">
        <v>1464</v>
      </c>
      <c r="E136" s="397">
        <v>1</v>
      </c>
      <c r="F136" s="445"/>
      <c r="G136" s="445"/>
    </row>
    <row r="137" spans="1:7" ht="12.75">
      <c r="A137" s="739" t="s">
        <v>982</v>
      </c>
      <c r="B137" s="727" t="s">
        <v>2121</v>
      </c>
      <c r="C137" s="727"/>
      <c r="D137" s="393"/>
      <c r="E137" s="393"/>
      <c r="F137" s="445"/>
      <c r="G137" s="445"/>
    </row>
    <row r="138" spans="1:7" ht="12.75">
      <c r="A138" s="740"/>
      <c r="B138" s="445" t="s">
        <v>2091</v>
      </c>
      <c r="C138" s="471" t="s">
        <v>2129</v>
      </c>
      <c r="D138" s="393"/>
      <c r="E138" s="393"/>
      <c r="F138" s="445"/>
      <c r="G138" s="445"/>
    </row>
    <row r="139" spans="1:7" ht="12.75">
      <c r="A139" s="740"/>
      <c r="B139" s="447"/>
      <c r="C139" s="471" t="s">
        <v>2130</v>
      </c>
      <c r="D139" s="446" t="s">
        <v>1464</v>
      </c>
      <c r="E139" s="397">
        <v>1</v>
      </c>
      <c r="F139" s="445"/>
      <c r="G139" s="445"/>
    </row>
    <row r="140" spans="1:7" ht="12.75">
      <c r="A140" s="740"/>
      <c r="B140" s="447"/>
      <c r="C140" s="471" t="s">
        <v>2131</v>
      </c>
      <c r="D140" s="446" t="s">
        <v>1464</v>
      </c>
      <c r="E140" s="397">
        <v>1</v>
      </c>
      <c r="F140" s="445"/>
      <c r="G140" s="445"/>
    </row>
    <row r="141" spans="1:7" ht="12.75">
      <c r="A141" s="740"/>
      <c r="B141" s="395"/>
      <c r="C141" s="471" t="s">
        <v>2132</v>
      </c>
      <c r="D141" s="446" t="s">
        <v>1464</v>
      </c>
      <c r="E141" s="397">
        <v>1</v>
      </c>
      <c r="F141" s="445"/>
      <c r="G141" s="445"/>
    </row>
    <row r="142" spans="1:7" ht="12.75">
      <c r="A142" s="740"/>
      <c r="B142" s="445" t="s">
        <v>2092</v>
      </c>
      <c r="C142" s="471" t="s">
        <v>2133</v>
      </c>
      <c r="D142" s="393"/>
      <c r="E142" s="393"/>
      <c r="F142" s="445"/>
      <c r="G142" s="445"/>
    </row>
    <row r="143" spans="1:7" ht="12.75">
      <c r="A143" s="740"/>
      <c r="B143" s="447"/>
      <c r="C143" s="471" t="s">
        <v>2130</v>
      </c>
      <c r="D143" s="446" t="s">
        <v>1464</v>
      </c>
      <c r="E143" s="397">
        <v>1</v>
      </c>
      <c r="F143" s="445"/>
      <c r="G143" s="445"/>
    </row>
    <row r="144" spans="1:7" ht="12.75">
      <c r="A144" s="740"/>
      <c r="B144" s="447"/>
      <c r="C144" s="471" t="s">
        <v>2131</v>
      </c>
      <c r="D144" s="446" t="s">
        <v>1464</v>
      </c>
      <c r="E144" s="397">
        <v>1</v>
      </c>
      <c r="F144" s="445"/>
      <c r="G144" s="445"/>
    </row>
    <row r="145" spans="1:7" ht="12.75">
      <c r="A145" s="740"/>
      <c r="B145" s="395"/>
      <c r="C145" s="471" t="s">
        <v>2132</v>
      </c>
      <c r="D145" s="446" t="s">
        <v>1464</v>
      </c>
      <c r="E145" s="397">
        <v>1</v>
      </c>
      <c r="F145" s="445"/>
      <c r="G145" s="445"/>
    </row>
    <row r="146" spans="1:7" ht="12.75">
      <c r="A146" s="740"/>
      <c r="B146" s="445" t="s">
        <v>2134</v>
      </c>
      <c r="C146" s="471" t="s">
        <v>2135</v>
      </c>
      <c r="D146" s="393"/>
      <c r="E146" s="393"/>
      <c r="F146" s="445"/>
      <c r="G146" s="445"/>
    </row>
    <row r="147" spans="1:7" ht="12.75">
      <c r="A147" s="740"/>
      <c r="B147" s="447"/>
      <c r="C147" s="471" t="s">
        <v>2130</v>
      </c>
      <c r="D147" s="446" t="s">
        <v>1464</v>
      </c>
      <c r="E147" s="397">
        <v>1</v>
      </c>
      <c r="F147" s="445"/>
      <c r="G147" s="445"/>
    </row>
    <row r="148" spans="1:7" ht="12.75">
      <c r="A148" s="740"/>
      <c r="B148" s="447"/>
      <c r="C148" s="471" t="s">
        <v>2131</v>
      </c>
      <c r="D148" s="446" t="s">
        <v>1464</v>
      </c>
      <c r="E148" s="397">
        <v>1</v>
      </c>
      <c r="F148" s="445"/>
      <c r="G148" s="445"/>
    </row>
    <row r="149" spans="1:7" ht="12.75">
      <c r="A149" s="741"/>
      <c r="B149" s="395"/>
      <c r="C149" s="471" t="s">
        <v>2132</v>
      </c>
      <c r="D149" s="446" t="s">
        <v>1464</v>
      </c>
      <c r="E149" s="397">
        <v>1</v>
      </c>
      <c r="F149" s="445"/>
      <c r="G149" s="445"/>
    </row>
    <row r="150" spans="1:7" ht="12.75">
      <c r="A150" s="739" t="s">
        <v>983</v>
      </c>
      <c r="B150" s="724" t="s">
        <v>2103</v>
      </c>
      <c r="C150" s="724"/>
      <c r="D150" s="393"/>
      <c r="E150" s="393"/>
      <c r="F150" s="445"/>
      <c r="G150" s="445"/>
    </row>
    <row r="151" spans="1:7" ht="12.75">
      <c r="A151" s="740"/>
      <c r="B151" s="445" t="s">
        <v>2091</v>
      </c>
      <c r="C151" s="471" t="s">
        <v>2129</v>
      </c>
      <c r="D151" s="393"/>
      <c r="E151" s="393"/>
      <c r="F151" s="445"/>
      <c r="G151" s="445"/>
    </row>
    <row r="152" spans="1:7" ht="12.75">
      <c r="A152" s="740"/>
      <c r="B152" s="447"/>
      <c r="C152" s="471" t="s">
        <v>2130</v>
      </c>
      <c r="D152" s="446" t="s">
        <v>1464</v>
      </c>
      <c r="E152" s="397">
        <v>1</v>
      </c>
      <c r="F152" s="445"/>
      <c r="G152" s="445"/>
    </row>
    <row r="153" spans="1:7" ht="12.75">
      <c r="A153" s="740"/>
      <c r="B153" s="447"/>
      <c r="C153" s="471" t="s">
        <v>2131</v>
      </c>
      <c r="D153" s="446" t="s">
        <v>1464</v>
      </c>
      <c r="E153" s="397">
        <v>1</v>
      </c>
      <c r="F153" s="445"/>
      <c r="G153" s="445"/>
    </row>
    <row r="154" spans="1:7" ht="12.75">
      <c r="A154" s="740"/>
      <c r="B154" s="395"/>
      <c r="C154" s="471" t="s">
        <v>2132</v>
      </c>
      <c r="D154" s="446" t="s">
        <v>1464</v>
      </c>
      <c r="E154" s="397">
        <v>1</v>
      </c>
      <c r="F154" s="445"/>
      <c r="G154" s="445"/>
    </row>
    <row r="155" spans="1:7" ht="12.75">
      <c r="A155" s="740"/>
      <c r="B155" s="444" t="s">
        <v>2092</v>
      </c>
      <c r="C155" s="475" t="s">
        <v>288</v>
      </c>
      <c r="D155" s="393"/>
      <c r="E155" s="393"/>
      <c r="F155" s="445"/>
      <c r="G155" s="445"/>
    </row>
    <row r="156" spans="1:7" ht="12.75">
      <c r="A156" s="740"/>
      <c r="B156" s="447"/>
      <c r="C156" s="445" t="s">
        <v>2130</v>
      </c>
      <c r="D156" s="446" t="s">
        <v>1464</v>
      </c>
      <c r="E156" s="397">
        <v>1</v>
      </c>
      <c r="F156" s="445"/>
      <c r="G156" s="445"/>
    </row>
    <row r="157" spans="1:7" ht="12.75">
      <c r="A157" s="740"/>
      <c r="B157" s="447"/>
      <c r="C157" s="445" t="s">
        <v>2131</v>
      </c>
      <c r="D157" s="446" t="s">
        <v>1464</v>
      </c>
      <c r="E157" s="397">
        <v>1</v>
      </c>
      <c r="F157" s="445"/>
      <c r="G157" s="445"/>
    </row>
    <row r="158" spans="1:7" ht="12.75">
      <c r="A158" s="740"/>
      <c r="B158" s="395"/>
      <c r="C158" s="445" t="s">
        <v>2132</v>
      </c>
      <c r="D158" s="446" t="s">
        <v>1464</v>
      </c>
      <c r="E158" s="397">
        <v>1</v>
      </c>
      <c r="F158" s="445"/>
      <c r="G158" s="445"/>
    </row>
    <row r="159" spans="1:7" ht="12.75">
      <c r="A159" s="740"/>
      <c r="B159" s="445" t="s">
        <v>2134</v>
      </c>
      <c r="C159" s="445" t="s">
        <v>2135</v>
      </c>
      <c r="D159" s="393"/>
      <c r="E159" s="393"/>
      <c r="F159" s="445"/>
      <c r="G159" s="445"/>
    </row>
    <row r="160" spans="1:7" ht="12.75">
      <c r="A160" s="740"/>
      <c r="B160" s="447"/>
      <c r="C160" s="445" t="s">
        <v>2130</v>
      </c>
      <c r="D160" s="446" t="s">
        <v>1464</v>
      </c>
      <c r="E160" s="397">
        <v>1</v>
      </c>
      <c r="F160" s="445"/>
      <c r="G160" s="445"/>
    </row>
    <row r="161" spans="1:7" ht="12.75">
      <c r="A161" s="740"/>
      <c r="B161" s="447"/>
      <c r="C161" s="445" t="s">
        <v>2131</v>
      </c>
      <c r="D161" s="446" t="s">
        <v>1464</v>
      </c>
      <c r="E161" s="397">
        <v>1</v>
      </c>
      <c r="F161" s="445"/>
      <c r="G161" s="445"/>
    </row>
    <row r="162" spans="1:7" ht="12.75">
      <c r="A162" s="741"/>
      <c r="B162" s="447"/>
      <c r="C162" s="445" t="s">
        <v>2132</v>
      </c>
      <c r="D162" s="446" t="s">
        <v>1464</v>
      </c>
      <c r="E162" s="397">
        <v>1</v>
      </c>
      <c r="F162" s="445"/>
      <c r="G162" s="445"/>
    </row>
    <row r="163" spans="1:7" ht="25.5">
      <c r="A163" s="739" t="s">
        <v>984</v>
      </c>
      <c r="B163" s="396" t="s">
        <v>2122</v>
      </c>
      <c r="C163" s="447"/>
      <c r="D163" s="393"/>
      <c r="E163" s="393"/>
      <c r="F163" s="445"/>
      <c r="G163" s="445"/>
    </row>
    <row r="164" spans="1:7" ht="12.75">
      <c r="A164" s="740"/>
      <c r="B164" s="445" t="s">
        <v>2091</v>
      </c>
      <c r="C164" s="445" t="s">
        <v>2129</v>
      </c>
      <c r="D164" s="393"/>
      <c r="E164" s="393"/>
      <c r="F164" s="445"/>
      <c r="G164" s="445"/>
    </row>
    <row r="165" spans="1:7" ht="12.75">
      <c r="A165" s="740"/>
      <c r="B165" s="447"/>
      <c r="C165" s="445" t="s">
        <v>2130</v>
      </c>
      <c r="D165" s="446" t="s">
        <v>1464</v>
      </c>
      <c r="E165" s="397">
        <v>1</v>
      </c>
      <c r="F165" s="445"/>
      <c r="G165" s="445"/>
    </row>
    <row r="166" spans="1:7" ht="12.75">
      <c r="A166" s="740"/>
      <c r="B166" s="447"/>
      <c r="C166" s="445" t="s">
        <v>2131</v>
      </c>
      <c r="D166" s="446" t="s">
        <v>1464</v>
      </c>
      <c r="E166" s="397">
        <v>1</v>
      </c>
      <c r="F166" s="445"/>
      <c r="G166" s="445"/>
    </row>
    <row r="167" spans="1:7" ht="12.75">
      <c r="A167" s="740"/>
      <c r="B167" s="395"/>
      <c r="C167" s="445" t="s">
        <v>2132</v>
      </c>
      <c r="D167" s="446" t="s">
        <v>1464</v>
      </c>
      <c r="E167" s="397">
        <v>1</v>
      </c>
      <c r="F167" s="445"/>
      <c r="G167" s="445"/>
    </row>
    <row r="168" spans="1:7" ht="12.75">
      <c r="A168" s="740"/>
      <c r="B168" s="445" t="s">
        <v>2092</v>
      </c>
      <c r="C168" s="445" t="s">
        <v>2133</v>
      </c>
      <c r="D168" s="393"/>
      <c r="E168" s="393"/>
      <c r="F168" s="445"/>
      <c r="G168" s="445"/>
    </row>
    <row r="169" spans="1:7" ht="12.75">
      <c r="A169" s="740"/>
      <c r="B169" s="447"/>
      <c r="C169" s="445" t="s">
        <v>2130</v>
      </c>
      <c r="D169" s="446" t="s">
        <v>1464</v>
      </c>
      <c r="E169" s="397">
        <v>1</v>
      </c>
      <c r="F169" s="445"/>
      <c r="G169" s="445"/>
    </row>
    <row r="170" spans="1:7" ht="12.75">
      <c r="A170" s="740"/>
      <c r="B170" s="447"/>
      <c r="C170" s="445" t="s">
        <v>2131</v>
      </c>
      <c r="D170" s="446" t="s">
        <v>1464</v>
      </c>
      <c r="E170" s="397">
        <v>1</v>
      </c>
      <c r="F170" s="445"/>
      <c r="G170" s="445"/>
    </row>
    <row r="171" spans="1:7" ht="12.75">
      <c r="A171" s="740"/>
      <c r="B171" s="395"/>
      <c r="C171" s="445" t="s">
        <v>2132</v>
      </c>
      <c r="D171" s="446" t="s">
        <v>1464</v>
      </c>
      <c r="E171" s="397">
        <v>1</v>
      </c>
      <c r="F171" s="445"/>
      <c r="G171" s="445"/>
    </row>
    <row r="172" spans="1:7" ht="12.75">
      <c r="A172" s="740"/>
      <c r="B172" s="445" t="s">
        <v>2134</v>
      </c>
      <c r="C172" s="445" t="s">
        <v>2135</v>
      </c>
      <c r="D172" s="393"/>
      <c r="E172" s="393"/>
      <c r="F172" s="445"/>
      <c r="G172" s="445"/>
    </row>
    <row r="173" spans="1:7" ht="12.75">
      <c r="A173" s="740"/>
      <c r="B173" s="447"/>
      <c r="C173" s="445" t="s">
        <v>2130</v>
      </c>
      <c r="D173" s="446" t="s">
        <v>1464</v>
      </c>
      <c r="E173" s="397">
        <v>1</v>
      </c>
      <c r="F173" s="445"/>
      <c r="G173" s="445"/>
    </row>
    <row r="174" spans="1:7" ht="12.75">
      <c r="A174" s="740"/>
      <c r="B174" s="447"/>
      <c r="C174" s="445" t="s">
        <v>2131</v>
      </c>
      <c r="D174" s="446" t="s">
        <v>1464</v>
      </c>
      <c r="E174" s="397">
        <v>1</v>
      </c>
      <c r="F174" s="445"/>
      <c r="G174" s="445"/>
    </row>
    <row r="175" spans="1:7" ht="12.75">
      <c r="A175" s="741"/>
      <c r="B175" s="395"/>
      <c r="C175" s="445" t="s">
        <v>2132</v>
      </c>
      <c r="D175" s="446" t="s">
        <v>1464</v>
      </c>
      <c r="E175" s="397">
        <v>1</v>
      </c>
      <c r="F175" s="445"/>
      <c r="G175" s="445"/>
    </row>
    <row r="176" spans="1:7" ht="12.75">
      <c r="A176" s="739" t="s">
        <v>985</v>
      </c>
      <c r="B176" s="724" t="s">
        <v>2105</v>
      </c>
      <c r="C176" s="724"/>
      <c r="D176" s="393"/>
      <c r="E176" s="393"/>
      <c r="F176" s="445"/>
      <c r="G176" s="445"/>
    </row>
    <row r="177" spans="1:7" ht="12.75">
      <c r="A177" s="740"/>
      <c r="B177" s="445" t="s">
        <v>2091</v>
      </c>
      <c r="C177" s="445" t="s">
        <v>2129</v>
      </c>
      <c r="D177" s="393"/>
      <c r="E177" s="393"/>
      <c r="F177" s="445"/>
      <c r="G177" s="445"/>
    </row>
    <row r="178" spans="1:7" ht="12.75">
      <c r="A178" s="740"/>
      <c r="B178" s="447"/>
      <c r="C178" s="445" t="s">
        <v>2130</v>
      </c>
      <c r="D178" s="446" t="s">
        <v>1464</v>
      </c>
      <c r="E178" s="397">
        <v>1</v>
      </c>
      <c r="F178" s="445"/>
      <c r="G178" s="445"/>
    </row>
    <row r="179" spans="1:7" ht="12.75">
      <c r="A179" s="740"/>
      <c r="B179" s="447"/>
      <c r="C179" s="445" t="s">
        <v>2131</v>
      </c>
      <c r="D179" s="446" t="s">
        <v>1464</v>
      </c>
      <c r="E179" s="397">
        <v>1</v>
      </c>
      <c r="F179" s="445"/>
      <c r="G179" s="445"/>
    </row>
    <row r="180" spans="1:7" ht="12.75">
      <c r="A180" s="740"/>
      <c r="B180" s="395"/>
      <c r="C180" s="445" t="s">
        <v>2132</v>
      </c>
      <c r="D180" s="446" t="s">
        <v>1464</v>
      </c>
      <c r="E180" s="397">
        <v>1</v>
      </c>
      <c r="F180" s="445"/>
      <c r="G180" s="445"/>
    </row>
    <row r="181" spans="1:7" ht="12.75">
      <c r="A181" s="740"/>
      <c r="B181" s="445" t="s">
        <v>2092</v>
      </c>
      <c r="C181" s="445" t="s">
        <v>2133</v>
      </c>
      <c r="D181" s="393"/>
      <c r="E181" s="393"/>
      <c r="F181" s="445"/>
      <c r="G181" s="445"/>
    </row>
    <row r="182" spans="1:7" ht="12.75">
      <c r="A182" s="740"/>
      <c r="B182" s="447"/>
      <c r="C182" s="445" t="s">
        <v>2130</v>
      </c>
      <c r="D182" s="446" t="s">
        <v>1464</v>
      </c>
      <c r="E182" s="397">
        <v>1</v>
      </c>
      <c r="F182" s="445"/>
      <c r="G182" s="445"/>
    </row>
    <row r="183" spans="1:7" ht="12.75">
      <c r="A183" s="740"/>
      <c r="B183" s="447"/>
      <c r="C183" s="445" t="s">
        <v>2131</v>
      </c>
      <c r="D183" s="446" t="s">
        <v>1464</v>
      </c>
      <c r="E183" s="397">
        <v>1</v>
      </c>
      <c r="F183" s="445"/>
      <c r="G183" s="445"/>
    </row>
    <row r="184" spans="1:7" ht="12.75">
      <c r="A184" s="740"/>
      <c r="B184" s="395"/>
      <c r="C184" s="445" t="s">
        <v>2132</v>
      </c>
      <c r="D184" s="446" t="s">
        <v>1464</v>
      </c>
      <c r="E184" s="397">
        <v>1</v>
      </c>
      <c r="F184" s="445"/>
      <c r="G184" s="445"/>
    </row>
    <row r="185" spans="1:7" ht="12.75">
      <c r="A185" s="740"/>
      <c r="B185" s="445" t="s">
        <v>2134</v>
      </c>
      <c r="C185" s="445" t="s">
        <v>2135</v>
      </c>
      <c r="D185" s="393"/>
      <c r="E185" s="393"/>
      <c r="F185" s="445"/>
      <c r="G185" s="445"/>
    </row>
    <row r="186" spans="1:7" ht="12.75">
      <c r="A186" s="740"/>
      <c r="B186" s="447"/>
      <c r="C186" s="445" t="s">
        <v>2130</v>
      </c>
      <c r="D186" s="446" t="s">
        <v>1464</v>
      </c>
      <c r="E186" s="397">
        <v>1</v>
      </c>
      <c r="F186" s="445"/>
      <c r="G186" s="445"/>
    </row>
    <row r="187" spans="1:7" ht="12.75">
      <c r="A187" s="740"/>
      <c r="B187" s="447"/>
      <c r="C187" s="445" t="s">
        <v>2131</v>
      </c>
      <c r="D187" s="446" t="s">
        <v>1464</v>
      </c>
      <c r="E187" s="397">
        <v>1</v>
      </c>
      <c r="F187" s="445"/>
      <c r="G187" s="445"/>
    </row>
    <row r="188" spans="1:7" ht="12.75">
      <c r="A188" s="740"/>
      <c r="B188" s="395"/>
      <c r="C188" s="445" t="s">
        <v>2132</v>
      </c>
      <c r="D188" s="446" t="s">
        <v>1464</v>
      </c>
      <c r="E188" s="397">
        <v>1</v>
      </c>
      <c r="F188" s="445"/>
      <c r="G188" s="445"/>
    </row>
    <row r="189" spans="1:7" ht="12.75">
      <c r="A189" s="744" t="s">
        <v>986</v>
      </c>
      <c r="B189" s="738" t="s">
        <v>266</v>
      </c>
      <c r="C189" s="738"/>
      <c r="D189" s="743"/>
      <c r="E189" s="743"/>
      <c r="F189" s="729"/>
      <c r="G189" s="729"/>
    </row>
    <row r="190" spans="1:7" ht="12.75">
      <c r="A190" s="745"/>
      <c r="B190" s="738" t="s">
        <v>267</v>
      </c>
      <c r="C190" s="738"/>
      <c r="D190" s="743"/>
      <c r="E190" s="743"/>
      <c r="F190" s="729"/>
      <c r="G190" s="729"/>
    </row>
    <row r="191" spans="1:7" ht="12.75">
      <c r="A191" s="746"/>
      <c r="B191" s="738" t="s">
        <v>268</v>
      </c>
      <c r="C191" s="738"/>
      <c r="D191" s="743"/>
      <c r="E191" s="743"/>
      <c r="F191" s="729"/>
      <c r="G191" s="729"/>
    </row>
    <row r="192" spans="1:7" ht="12.75">
      <c r="A192" s="468"/>
      <c r="B192" s="445" t="s">
        <v>2091</v>
      </c>
      <c r="C192" s="445" t="s">
        <v>2129</v>
      </c>
      <c r="D192" s="393"/>
      <c r="E192" s="393"/>
      <c r="F192" s="445"/>
      <c r="G192" s="445"/>
    </row>
    <row r="193" spans="1:7" ht="12.75">
      <c r="A193" s="469"/>
      <c r="B193" s="447"/>
      <c r="C193" s="445" t="s">
        <v>2130</v>
      </c>
      <c r="D193" s="446" t="s">
        <v>1464</v>
      </c>
      <c r="E193" s="397">
        <v>1</v>
      </c>
      <c r="F193" s="445"/>
      <c r="G193" s="445"/>
    </row>
    <row r="194" spans="1:7" ht="12.75">
      <c r="A194" s="469"/>
      <c r="B194" s="447"/>
      <c r="C194" s="445" t="s">
        <v>2136</v>
      </c>
      <c r="D194" s="446" t="s">
        <v>1464</v>
      </c>
      <c r="E194" s="397">
        <v>1</v>
      </c>
      <c r="F194" s="445"/>
      <c r="G194" s="445"/>
    </row>
    <row r="195" spans="1:7" ht="12.75">
      <c r="A195" s="469"/>
      <c r="B195" s="447"/>
      <c r="C195" s="445" t="s">
        <v>2137</v>
      </c>
      <c r="D195" s="446" t="s">
        <v>1464</v>
      </c>
      <c r="E195" s="397">
        <v>1</v>
      </c>
      <c r="F195" s="445"/>
      <c r="G195" s="445"/>
    </row>
    <row r="196" spans="1:7" ht="12.75">
      <c r="A196" s="407"/>
      <c r="B196" s="476" t="s">
        <v>2092</v>
      </c>
      <c r="C196" s="477" t="s">
        <v>2133</v>
      </c>
      <c r="D196" s="393"/>
      <c r="E196" s="393"/>
      <c r="F196" s="445"/>
      <c r="G196" s="445"/>
    </row>
    <row r="197" spans="1:7" ht="12.75">
      <c r="A197" s="437"/>
      <c r="B197" s="447"/>
      <c r="C197" s="471" t="s">
        <v>2130</v>
      </c>
      <c r="D197" s="446" t="s">
        <v>1464</v>
      </c>
      <c r="E197" s="397">
        <v>1</v>
      </c>
      <c r="F197" s="445"/>
      <c r="G197" s="445"/>
    </row>
    <row r="198" spans="1:7" ht="12.75">
      <c r="A198" s="437"/>
      <c r="B198" s="447"/>
      <c r="C198" s="471" t="s">
        <v>2136</v>
      </c>
      <c r="D198" s="446" t="s">
        <v>1464</v>
      </c>
      <c r="E198" s="397">
        <v>1</v>
      </c>
      <c r="F198" s="445"/>
      <c r="G198" s="445"/>
    </row>
    <row r="199" spans="1:7" ht="12.75">
      <c r="A199" s="415"/>
      <c r="B199" s="395"/>
      <c r="C199" s="471" t="s">
        <v>2137</v>
      </c>
      <c r="D199" s="446" t="s">
        <v>1464</v>
      </c>
      <c r="E199" s="397">
        <v>1</v>
      </c>
      <c r="F199" s="445"/>
      <c r="G199" s="445"/>
    </row>
    <row r="200" spans="1:7" ht="12.75">
      <c r="A200" s="415"/>
      <c r="B200" s="444" t="s">
        <v>2134</v>
      </c>
      <c r="C200" s="475" t="s">
        <v>2135</v>
      </c>
      <c r="D200" s="393"/>
      <c r="E200" s="393"/>
      <c r="F200" s="445"/>
      <c r="G200" s="445"/>
    </row>
    <row r="201" spans="1:7" ht="12.75">
      <c r="A201" s="437"/>
      <c r="B201" s="447"/>
      <c r="C201" s="471" t="s">
        <v>2138</v>
      </c>
      <c r="D201" s="446" t="s">
        <v>1464</v>
      </c>
      <c r="E201" s="397">
        <v>1</v>
      </c>
      <c r="F201" s="445"/>
      <c r="G201" s="445"/>
    </row>
    <row r="202" spans="1:7" ht="12.75">
      <c r="A202" s="437"/>
      <c r="B202" s="447"/>
      <c r="C202" s="471" t="s">
        <v>2136</v>
      </c>
      <c r="D202" s="446" t="s">
        <v>1464</v>
      </c>
      <c r="E202" s="397">
        <v>1</v>
      </c>
      <c r="F202" s="445"/>
      <c r="G202" s="445"/>
    </row>
    <row r="203" spans="1:7" ht="12.75">
      <c r="A203" s="415"/>
      <c r="B203" s="395"/>
      <c r="C203" s="471" t="s">
        <v>2137</v>
      </c>
      <c r="D203" s="446" t="s">
        <v>1464</v>
      </c>
      <c r="E203" s="397">
        <v>1</v>
      </c>
      <c r="F203" s="445"/>
      <c r="G203" s="445"/>
    </row>
    <row r="204" spans="1:7" ht="12.75">
      <c r="A204" s="441" t="s">
        <v>987</v>
      </c>
      <c r="B204" s="742" t="s">
        <v>216</v>
      </c>
      <c r="C204" s="742"/>
      <c r="D204" s="393"/>
      <c r="E204" s="393"/>
      <c r="F204" s="395"/>
      <c r="G204" s="395"/>
    </row>
    <row r="205" spans="1:7" ht="12.75">
      <c r="A205" s="423" t="s">
        <v>988</v>
      </c>
      <c r="B205" s="724" t="s">
        <v>2109</v>
      </c>
      <c r="C205" s="724"/>
      <c r="D205" s="446" t="s">
        <v>395</v>
      </c>
      <c r="E205" s="397">
        <v>20000</v>
      </c>
      <c r="F205" s="445"/>
      <c r="G205" s="445"/>
    </row>
    <row r="206" spans="1:7" ht="12.75">
      <c r="A206" s="423" t="s">
        <v>989</v>
      </c>
      <c r="B206" s="724" t="s">
        <v>2110</v>
      </c>
      <c r="C206" s="724"/>
      <c r="D206" s="446" t="s">
        <v>395</v>
      </c>
      <c r="E206" s="397">
        <v>20000</v>
      </c>
      <c r="F206" s="452"/>
      <c r="G206" s="476"/>
    </row>
    <row r="207" spans="1:7" ht="12.75">
      <c r="A207" s="418" t="s">
        <v>990</v>
      </c>
      <c r="B207" s="724" t="s">
        <v>2111</v>
      </c>
      <c r="C207" s="724"/>
      <c r="D207" s="446"/>
      <c r="E207" s="393"/>
      <c r="F207" s="447"/>
      <c r="G207" s="447"/>
    </row>
    <row r="208" spans="1:7" ht="12.75">
      <c r="A208" s="437"/>
      <c r="B208" s="724" t="s">
        <v>2142</v>
      </c>
      <c r="C208" s="724"/>
      <c r="D208" s="446" t="s">
        <v>441</v>
      </c>
      <c r="E208" s="397">
        <v>1</v>
      </c>
      <c r="F208" s="445"/>
      <c r="G208" s="445"/>
    </row>
    <row r="209" spans="1:7" ht="12.75">
      <c r="A209" s="437"/>
      <c r="B209" s="727" t="s">
        <v>2124</v>
      </c>
      <c r="C209" s="727"/>
      <c r="D209" s="446" t="s">
        <v>441</v>
      </c>
      <c r="E209" s="397">
        <v>1</v>
      </c>
      <c r="F209" s="445"/>
      <c r="G209" s="445"/>
    </row>
    <row r="210" spans="1:7" ht="12.75">
      <c r="A210" s="418" t="s">
        <v>991</v>
      </c>
      <c r="B210" s="724" t="s">
        <v>224</v>
      </c>
      <c r="C210" s="724"/>
      <c r="D210" s="446"/>
      <c r="E210" s="393"/>
      <c r="F210" s="445"/>
      <c r="G210" s="445"/>
    </row>
    <row r="211" spans="1:7" ht="12.75">
      <c r="A211" s="437"/>
      <c r="B211" s="724" t="s">
        <v>2114</v>
      </c>
      <c r="C211" s="724"/>
      <c r="D211" s="446" t="s">
        <v>1454</v>
      </c>
      <c r="E211" s="397">
        <v>1</v>
      </c>
      <c r="F211" s="445"/>
      <c r="G211" s="445"/>
    </row>
    <row r="212" spans="1:7" ht="12.75">
      <c r="A212" s="437"/>
      <c r="B212" s="724" t="s">
        <v>2115</v>
      </c>
      <c r="C212" s="724"/>
      <c r="D212" s="446" t="s">
        <v>1454</v>
      </c>
      <c r="E212" s="397">
        <v>1</v>
      </c>
      <c r="F212" s="445"/>
      <c r="G212" s="445"/>
    </row>
    <row r="213" spans="1:7" ht="12.75">
      <c r="A213" s="418" t="s">
        <v>992</v>
      </c>
      <c r="B213" s="445" t="s">
        <v>228</v>
      </c>
      <c r="C213" s="447"/>
      <c r="D213" s="446"/>
      <c r="E213" s="393"/>
      <c r="F213" s="445"/>
      <c r="G213" s="445"/>
    </row>
    <row r="214" spans="1:7" ht="12.75">
      <c r="A214" s="437"/>
      <c r="B214" s="724" t="s">
        <v>2116</v>
      </c>
      <c r="C214" s="724"/>
      <c r="D214" s="446" t="s">
        <v>1454</v>
      </c>
      <c r="E214" s="397">
        <v>1</v>
      </c>
      <c r="F214" s="445"/>
      <c r="G214" s="445"/>
    </row>
    <row r="215" spans="1:7" ht="12.75">
      <c r="A215" s="437"/>
      <c r="B215" s="725" t="s">
        <v>2117</v>
      </c>
      <c r="C215" s="725"/>
      <c r="D215" s="458" t="s">
        <v>1454</v>
      </c>
      <c r="E215" s="459">
        <v>1</v>
      </c>
      <c r="F215" s="457"/>
      <c r="G215" s="457"/>
    </row>
    <row r="216" spans="1:7" ht="12.75">
      <c r="A216" s="439"/>
      <c r="B216" s="439"/>
      <c r="C216" s="439"/>
      <c r="D216" s="440"/>
      <c r="E216" s="753" t="s">
        <v>993</v>
      </c>
      <c r="F216" s="754"/>
      <c r="G216" s="757"/>
    </row>
    <row r="217" spans="1:7" ht="12.75">
      <c r="A217" s="439"/>
      <c r="B217" s="439"/>
      <c r="C217" s="439"/>
      <c r="D217" s="440"/>
      <c r="E217" s="755"/>
      <c r="F217" s="756"/>
      <c r="G217" s="758"/>
    </row>
  </sheetData>
  <mergeCells count="50">
    <mergeCell ref="E216:F217"/>
    <mergeCell ref="G216:G217"/>
    <mergeCell ref="G189:G191"/>
    <mergeCell ref="F189:F191"/>
    <mergeCell ref="E189:E191"/>
    <mergeCell ref="D189:D191"/>
    <mergeCell ref="A189:A191"/>
    <mergeCell ref="B73:C73"/>
    <mergeCell ref="B1:C1"/>
    <mergeCell ref="B2:C2"/>
    <mergeCell ref="B3:C3"/>
    <mergeCell ref="B5:C5"/>
    <mergeCell ref="B6:C6"/>
    <mergeCell ref="B7:C7"/>
    <mergeCell ref="B16:C16"/>
    <mergeCell ref="B21:C21"/>
    <mergeCell ref="A7:A20"/>
    <mergeCell ref="A21:A33"/>
    <mergeCell ref="A34:A46"/>
    <mergeCell ref="A47:A59"/>
    <mergeCell ref="A60:A72"/>
    <mergeCell ref="A73:A84"/>
    <mergeCell ref="B98:C98"/>
    <mergeCell ref="B111:C111"/>
    <mergeCell ref="B124:C124"/>
    <mergeCell ref="A85:A97"/>
    <mergeCell ref="A98:A110"/>
    <mergeCell ref="A111:A123"/>
    <mergeCell ref="A124:A136"/>
    <mergeCell ref="B209:C209"/>
    <mergeCell ref="B137:C137"/>
    <mergeCell ref="B150:C150"/>
    <mergeCell ref="B176:C176"/>
    <mergeCell ref="B189:C189"/>
    <mergeCell ref="B190:C190"/>
    <mergeCell ref="B191:C191"/>
    <mergeCell ref="B205:C205"/>
    <mergeCell ref="B206:C206"/>
    <mergeCell ref="B207:C207"/>
    <mergeCell ref="B208:C208"/>
    <mergeCell ref="A137:A149"/>
    <mergeCell ref="A150:A162"/>
    <mergeCell ref="A163:A175"/>
    <mergeCell ref="A176:A188"/>
    <mergeCell ref="B204:C204"/>
    <mergeCell ref="B210:C210"/>
    <mergeCell ref="B211:C211"/>
    <mergeCell ref="B212:C212"/>
    <mergeCell ref="B214:C214"/>
    <mergeCell ref="B215:C21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01"/>
  <sheetViews>
    <sheetView workbookViewId="0" topLeftCell="A1">
      <selection activeCell="J9" sqref="J9"/>
    </sheetView>
  </sheetViews>
  <sheetFormatPr defaultColWidth="9.33203125" defaultRowHeight="12.75"/>
  <cols>
    <col min="1" max="1" width="10" style="439" customWidth="1"/>
    <col min="2" max="2" width="17.5" style="439" customWidth="1"/>
    <col min="3" max="3" width="23" style="439" customWidth="1"/>
    <col min="4" max="4" width="10.33203125" style="439" customWidth="1"/>
    <col min="5" max="5" width="9.83203125" style="440" customWidth="1"/>
    <col min="6" max="6" width="11.16015625" style="439" customWidth="1"/>
    <col min="7" max="7" width="13.33203125" style="439" customWidth="1"/>
    <col min="8" max="16384" width="9.33203125" style="439" customWidth="1"/>
  </cols>
  <sheetData>
    <row r="1" spans="1:7" ht="13.5" customHeight="1">
      <c r="A1" s="461" t="s">
        <v>269</v>
      </c>
      <c r="B1" s="770" t="s">
        <v>82</v>
      </c>
      <c r="C1" s="771"/>
      <c r="D1" s="478" t="s">
        <v>39</v>
      </c>
      <c r="E1" s="384" t="s">
        <v>30</v>
      </c>
      <c r="F1" s="461" t="s">
        <v>31</v>
      </c>
      <c r="G1" s="383" t="s">
        <v>26</v>
      </c>
    </row>
    <row r="2" spans="1:7" ht="14.85" customHeight="1">
      <c r="A2" s="462" t="s">
        <v>994</v>
      </c>
      <c r="B2" s="772" t="s">
        <v>2143</v>
      </c>
      <c r="C2" s="773"/>
      <c r="D2" s="437"/>
      <c r="E2" s="408"/>
      <c r="F2" s="437"/>
      <c r="G2" s="437"/>
    </row>
    <row r="3" spans="1:7" ht="19.5" customHeight="1">
      <c r="A3" s="415"/>
      <c r="B3" s="774" t="s">
        <v>2144</v>
      </c>
      <c r="C3" s="775"/>
      <c r="D3" s="415"/>
      <c r="E3" s="408"/>
      <c r="F3" s="415"/>
      <c r="G3" s="415"/>
    </row>
    <row r="4" spans="1:7" ht="18.75" customHeight="1">
      <c r="A4" s="415"/>
      <c r="B4" s="407" t="s">
        <v>2126</v>
      </c>
      <c r="C4" s="415"/>
      <c r="D4" s="415"/>
      <c r="E4" s="408"/>
      <c r="F4" s="415"/>
      <c r="G4" s="415"/>
    </row>
    <row r="5" spans="1:7" ht="48.6" customHeight="1">
      <c r="A5" s="407"/>
      <c r="B5" s="776" t="s">
        <v>2145</v>
      </c>
      <c r="C5" s="777"/>
      <c r="D5" s="407"/>
      <c r="E5" s="408"/>
      <c r="F5" s="407"/>
      <c r="G5" s="407"/>
    </row>
    <row r="6" spans="1:7" ht="27.6" customHeight="1">
      <c r="A6" s="780" t="s">
        <v>995</v>
      </c>
      <c r="B6" s="776" t="s">
        <v>2146</v>
      </c>
      <c r="C6" s="777"/>
      <c r="D6" s="707"/>
      <c r="E6" s="707"/>
      <c r="F6" s="707"/>
      <c r="G6" s="707"/>
    </row>
    <row r="7" spans="1:7" ht="12.95" customHeight="1">
      <c r="A7" s="781"/>
      <c r="B7" s="778" t="s">
        <v>2147</v>
      </c>
      <c r="C7" s="779"/>
      <c r="D7" s="708"/>
      <c r="E7" s="708"/>
      <c r="F7" s="708"/>
      <c r="G7" s="708"/>
    </row>
    <row r="8" spans="1:7" ht="12.95" customHeight="1">
      <c r="A8" s="782" t="s">
        <v>996</v>
      </c>
      <c r="B8" s="778" t="s">
        <v>2128</v>
      </c>
      <c r="C8" s="779"/>
      <c r="D8" s="437"/>
      <c r="E8" s="408"/>
      <c r="F8" s="437"/>
      <c r="G8" s="437"/>
    </row>
    <row r="9" spans="1:7" ht="12.95" customHeight="1">
      <c r="A9" s="768"/>
      <c r="B9" s="486" t="s">
        <v>2091</v>
      </c>
      <c r="C9" s="486" t="s">
        <v>2129</v>
      </c>
      <c r="D9" s="487"/>
      <c r="E9" s="387"/>
      <c r="F9" s="487"/>
      <c r="G9" s="487"/>
    </row>
    <row r="10" spans="1:7" ht="14.25" customHeight="1">
      <c r="A10" s="768"/>
      <c r="B10" s="447"/>
      <c r="C10" s="382" t="s">
        <v>2130</v>
      </c>
      <c r="D10" s="488" t="s">
        <v>1464</v>
      </c>
      <c r="E10" s="397">
        <v>1</v>
      </c>
      <c r="F10" s="382"/>
      <c r="G10" s="382"/>
    </row>
    <row r="11" spans="1:7" ht="14.25" customHeight="1">
      <c r="A11" s="768"/>
      <c r="B11" s="447"/>
      <c r="C11" s="382" t="s">
        <v>2131</v>
      </c>
      <c r="D11" s="488" t="s">
        <v>1464</v>
      </c>
      <c r="E11" s="397">
        <v>1</v>
      </c>
      <c r="F11" s="382"/>
      <c r="G11" s="382"/>
    </row>
    <row r="12" spans="1:7" ht="20.45" customHeight="1">
      <c r="A12" s="768"/>
      <c r="B12" s="395"/>
      <c r="C12" s="382" t="s">
        <v>2132</v>
      </c>
      <c r="D12" s="488" t="s">
        <v>1464</v>
      </c>
      <c r="E12" s="397">
        <v>1</v>
      </c>
      <c r="F12" s="382"/>
      <c r="G12" s="382"/>
    </row>
    <row r="13" spans="1:7" ht="19.5" customHeight="1">
      <c r="A13" s="768"/>
      <c r="B13" s="382" t="s">
        <v>2092</v>
      </c>
      <c r="C13" s="382" t="s">
        <v>2133</v>
      </c>
      <c r="D13" s="395"/>
      <c r="E13" s="393"/>
      <c r="F13" s="382"/>
      <c r="G13" s="382"/>
    </row>
    <row r="14" spans="1:7" ht="14.25" customHeight="1">
      <c r="A14" s="768"/>
      <c r="B14" s="447"/>
      <c r="C14" s="382" t="s">
        <v>2130</v>
      </c>
      <c r="D14" s="488" t="s">
        <v>1464</v>
      </c>
      <c r="E14" s="397">
        <v>1</v>
      </c>
      <c r="F14" s="382"/>
      <c r="G14" s="382"/>
    </row>
    <row r="15" spans="1:7" ht="14.25" customHeight="1">
      <c r="A15" s="768"/>
      <c r="B15" s="447"/>
      <c r="C15" s="382" t="s">
        <v>2131</v>
      </c>
      <c r="D15" s="488" t="s">
        <v>1464</v>
      </c>
      <c r="E15" s="397">
        <v>1</v>
      </c>
      <c r="F15" s="382"/>
      <c r="G15" s="382"/>
    </row>
    <row r="16" spans="1:7" ht="14.25" customHeight="1">
      <c r="A16" s="768"/>
      <c r="B16" s="447"/>
      <c r="C16" s="382" t="s">
        <v>2132</v>
      </c>
      <c r="D16" s="488" t="s">
        <v>1464</v>
      </c>
      <c r="E16" s="397">
        <v>1</v>
      </c>
      <c r="F16" s="382"/>
      <c r="G16" s="382"/>
    </row>
    <row r="17" spans="1:7" ht="14.1" customHeight="1">
      <c r="A17" s="768"/>
      <c r="B17" s="382" t="s">
        <v>2134</v>
      </c>
      <c r="C17" s="382" t="s">
        <v>2135</v>
      </c>
      <c r="D17" s="447"/>
      <c r="E17" s="393"/>
      <c r="F17" s="382"/>
      <c r="G17" s="382"/>
    </row>
    <row r="18" spans="1:7" ht="14.25" customHeight="1">
      <c r="A18" s="768"/>
      <c r="B18" s="447"/>
      <c r="C18" s="382" t="s">
        <v>2130</v>
      </c>
      <c r="D18" s="488" t="s">
        <v>1464</v>
      </c>
      <c r="E18" s="397">
        <v>1</v>
      </c>
      <c r="F18" s="382"/>
      <c r="G18" s="382"/>
    </row>
    <row r="19" spans="1:7" ht="14.25" customHeight="1">
      <c r="A19" s="768"/>
      <c r="B19" s="447"/>
      <c r="C19" s="382" t="s">
        <v>2131</v>
      </c>
      <c r="D19" s="488" t="s">
        <v>1464</v>
      </c>
      <c r="E19" s="397">
        <v>1</v>
      </c>
      <c r="F19" s="382"/>
      <c r="G19" s="382"/>
    </row>
    <row r="20" spans="1:7" ht="20.45" customHeight="1">
      <c r="A20" s="768"/>
      <c r="B20" s="395"/>
      <c r="C20" s="382" t="s">
        <v>2132</v>
      </c>
      <c r="D20" s="488" t="s">
        <v>1464</v>
      </c>
      <c r="E20" s="397">
        <v>1</v>
      </c>
      <c r="F20" s="382"/>
      <c r="G20" s="382"/>
    </row>
    <row r="21" spans="1:7" ht="19.5" customHeight="1">
      <c r="A21" s="768"/>
      <c r="B21" s="382" t="s">
        <v>2148</v>
      </c>
      <c r="C21" s="382" t="s">
        <v>2149</v>
      </c>
      <c r="D21" s="395"/>
      <c r="E21" s="393"/>
      <c r="F21" s="382"/>
      <c r="G21" s="382"/>
    </row>
    <row r="22" spans="1:7" ht="14.25" customHeight="1">
      <c r="A22" s="768"/>
      <c r="B22" s="447"/>
      <c r="C22" s="382" t="s">
        <v>2130</v>
      </c>
      <c r="D22" s="488" t="s">
        <v>1464</v>
      </c>
      <c r="E22" s="397">
        <v>1</v>
      </c>
      <c r="F22" s="382"/>
      <c r="G22" s="382"/>
    </row>
    <row r="23" spans="1:7" ht="14.25" customHeight="1">
      <c r="A23" s="768"/>
      <c r="B23" s="447"/>
      <c r="C23" s="382" t="s">
        <v>2131</v>
      </c>
      <c r="D23" s="488" t="s">
        <v>1464</v>
      </c>
      <c r="E23" s="397">
        <v>1</v>
      </c>
      <c r="F23" s="382"/>
      <c r="G23" s="382"/>
    </row>
    <row r="24" spans="1:7" ht="20.25" customHeight="1">
      <c r="A24" s="768"/>
      <c r="B24" s="395"/>
      <c r="C24" s="382" t="s">
        <v>2132</v>
      </c>
      <c r="D24" s="488" t="s">
        <v>1464</v>
      </c>
      <c r="E24" s="397">
        <v>1</v>
      </c>
      <c r="F24" s="382"/>
      <c r="G24" s="382"/>
    </row>
    <row r="25" spans="1:7" ht="19.5" customHeight="1">
      <c r="A25" s="768"/>
      <c r="B25" s="382" t="s">
        <v>2150</v>
      </c>
      <c r="C25" s="382" t="s">
        <v>2151</v>
      </c>
      <c r="D25" s="395"/>
      <c r="E25" s="393"/>
      <c r="F25" s="382"/>
      <c r="G25" s="382"/>
    </row>
    <row r="26" spans="1:7" ht="14.25" customHeight="1">
      <c r="A26" s="768"/>
      <c r="B26" s="447"/>
      <c r="C26" s="382" t="s">
        <v>2130</v>
      </c>
      <c r="D26" s="488" t="s">
        <v>1464</v>
      </c>
      <c r="E26" s="397">
        <v>1</v>
      </c>
      <c r="F26" s="382"/>
      <c r="G26" s="382"/>
    </row>
    <row r="27" spans="1:7" ht="14.25" customHeight="1">
      <c r="A27" s="768"/>
      <c r="B27" s="447"/>
      <c r="C27" s="382" t="s">
        <v>2131</v>
      </c>
      <c r="D27" s="488" t="s">
        <v>1464</v>
      </c>
      <c r="E27" s="397">
        <v>1</v>
      </c>
      <c r="F27" s="382"/>
      <c r="G27" s="382"/>
    </row>
    <row r="28" spans="1:7" ht="20.45" customHeight="1">
      <c r="A28" s="768"/>
      <c r="B28" s="395"/>
      <c r="C28" s="382" t="s">
        <v>2132</v>
      </c>
      <c r="D28" s="488" t="s">
        <v>1464</v>
      </c>
      <c r="E28" s="397">
        <v>1</v>
      </c>
      <c r="F28" s="382"/>
      <c r="G28" s="382"/>
    </row>
    <row r="29" spans="1:7" ht="19.5" customHeight="1">
      <c r="A29" s="768"/>
      <c r="B29" s="382" t="s">
        <v>2152</v>
      </c>
      <c r="C29" s="382" t="s">
        <v>2153</v>
      </c>
      <c r="D29" s="395"/>
      <c r="E29" s="393"/>
      <c r="F29" s="382"/>
      <c r="G29" s="382"/>
    </row>
    <row r="30" spans="1:7" ht="14.25" customHeight="1">
      <c r="A30" s="768"/>
      <c r="B30" s="447"/>
      <c r="C30" s="382" t="s">
        <v>2130</v>
      </c>
      <c r="D30" s="488" t="s">
        <v>1464</v>
      </c>
      <c r="E30" s="397">
        <v>1</v>
      </c>
      <c r="F30" s="382"/>
      <c r="G30" s="382"/>
    </row>
    <row r="31" spans="1:7" ht="14.25" customHeight="1">
      <c r="A31" s="768"/>
      <c r="B31" s="447"/>
      <c r="C31" s="382" t="s">
        <v>2131</v>
      </c>
      <c r="D31" s="488" t="s">
        <v>1464</v>
      </c>
      <c r="E31" s="397">
        <v>1</v>
      </c>
      <c r="F31" s="382"/>
      <c r="G31" s="382"/>
    </row>
    <row r="32" spans="1:7" ht="14.25" customHeight="1">
      <c r="A32" s="769"/>
      <c r="B32" s="447"/>
      <c r="C32" s="382" t="s">
        <v>2132</v>
      </c>
      <c r="D32" s="488" t="s">
        <v>1464</v>
      </c>
      <c r="E32" s="397">
        <v>1</v>
      </c>
      <c r="F32" s="382"/>
      <c r="G32" s="382"/>
    </row>
    <row r="33" spans="1:7" ht="14.1" customHeight="1">
      <c r="A33" s="767" t="s">
        <v>997</v>
      </c>
      <c r="B33" s="759" t="s">
        <v>2090</v>
      </c>
      <c r="C33" s="759"/>
      <c r="D33" s="447"/>
      <c r="E33" s="393"/>
      <c r="F33" s="382"/>
      <c r="G33" s="382"/>
    </row>
    <row r="34" spans="1:7" ht="12.95" customHeight="1">
      <c r="A34" s="768"/>
      <c r="B34" s="382" t="s">
        <v>2091</v>
      </c>
      <c r="C34" s="382" t="s">
        <v>2129</v>
      </c>
      <c r="D34" s="447"/>
      <c r="E34" s="393"/>
      <c r="F34" s="382"/>
      <c r="G34" s="382"/>
    </row>
    <row r="35" spans="1:7" ht="14.25" customHeight="1">
      <c r="A35" s="768"/>
      <c r="B35" s="447"/>
      <c r="C35" s="382" t="s">
        <v>2130</v>
      </c>
      <c r="D35" s="488" t="s">
        <v>1464</v>
      </c>
      <c r="E35" s="397">
        <v>1</v>
      </c>
      <c r="F35" s="382"/>
      <c r="G35" s="382"/>
    </row>
    <row r="36" spans="1:7" ht="14.25" customHeight="1">
      <c r="A36" s="768"/>
      <c r="B36" s="447"/>
      <c r="C36" s="382" t="s">
        <v>2131</v>
      </c>
      <c r="D36" s="488" t="s">
        <v>1464</v>
      </c>
      <c r="E36" s="397">
        <v>1</v>
      </c>
      <c r="F36" s="382"/>
      <c r="G36" s="382"/>
    </row>
    <row r="37" spans="1:7" ht="14.25" customHeight="1">
      <c r="A37" s="768"/>
      <c r="B37" s="764" t="s">
        <v>2132</v>
      </c>
      <c r="C37" s="764"/>
      <c r="D37" s="488" t="s">
        <v>1464</v>
      </c>
      <c r="E37" s="397">
        <v>1</v>
      </c>
      <c r="F37" s="382"/>
      <c r="G37" s="382"/>
    </row>
    <row r="38" spans="1:7" ht="12.75">
      <c r="A38" s="768"/>
      <c r="B38" s="382" t="s">
        <v>2092</v>
      </c>
      <c r="C38" s="489" t="s">
        <v>2133</v>
      </c>
      <c r="D38" s="447"/>
      <c r="E38" s="393"/>
      <c r="F38" s="382"/>
      <c r="G38" s="382"/>
    </row>
    <row r="39" spans="1:7" ht="12.75">
      <c r="A39" s="768"/>
      <c r="B39" s="447"/>
      <c r="C39" s="489" t="s">
        <v>2130</v>
      </c>
      <c r="D39" s="488" t="s">
        <v>1464</v>
      </c>
      <c r="E39" s="397">
        <v>1</v>
      </c>
      <c r="F39" s="382"/>
      <c r="G39" s="382"/>
    </row>
    <row r="40" spans="1:7" ht="12.75">
      <c r="A40" s="768"/>
      <c r="B40" s="447"/>
      <c r="C40" s="489" t="s">
        <v>2131</v>
      </c>
      <c r="D40" s="488" t="s">
        <v>1464</v>
      </c>
      <c r="E40" s="397">
        <v>1</v>
      </c>
      <c r="F40" s="382"/>
      <c r="G40" s="382"/>
    </row>
    <row r="41" spans="1:7" ht="12.75">
      <c r="A41" s="768"/>
      <c r="B41" s="395"/>
      <c r="C41" s="489" t="s">
        <v>2132</v>
      </c>
      <c r="D41" s="488" t="s">
        <v>1464</v>
      </c>
      <c r="E41" s="397">
        <v>1</v>
      </c>
      <c r="F41" s="382"/>
      <c r="G41" s="382"/>
    </row>
    <row r="42" spans="1:7" ht="12.75">
      <c r="A42" s="768"/>
      <c r="B42" s="382" t="s">
        <v>2134</v>
      </c>
      <c r="C42" s="489" t="s">
        <v>2135</v>
      </c>
      <c r="D42" s="395"/>
      <c r="E42" s="393"/>
      <c r="F42" s="382"/>
      <c r="G42" s="382"/>
    </row>
    <row r="43" spans="1:7" ht="12.75">
      <c r="A43" s="768"/>
      <c r="B43" s="447"/>
      <c r="C43" s="489" t="s">
        <v>2130</v>
      </c>
      <c r="D43" s="488" t="s">
        <v>1464</v>
      </c>
      <c r="E43" s="397">
        <v>1</v>
      </c>
      <c r="F43" s="382"/>
      <c r="G43" s="382"/>
    </row>
    <row r="44" spans="1:7" ht="12.75">
      <c r="A44" s="768"/>
      <c r="B44" s="447"/>
      <c r="C44" s="489" t="s">
        <v>2131</v>
      </c>
      <c r="D44" s="488" t="s">
        <v>1464</v>
      </c>
      <c r="E44" s="397">
        <v>1</v>
      </c>
      <c r="F44" s="382"/>
      <c r="G44" s="382"/>
    </row>
    <row r="45" spans="1:7" ht="12.75">
      <c r="A45" s="768"/>
      <c r="B45" s="395"/>
      <c r="C45" s="489" t="s">
        <v>2132</v>
      </c>
      <c r="D45" s="488" t="s">
        <v>1464</v>
      </c>
      <c r="E45" s="397">
        <v>1</v>
      </c>
      <c r="F45" s="382"/>
      <c r="G45" s="382"/>
    </row>
    <row r="46" spans="1:7" ht="12.75">
      <c r="A46" s="768"/>
      <c r="B46" s="382" t="s">
        <v>2148</v>
      </c>
      <c r="C46" s="489" t="s">
        <v>2149</v>
      </c>
      <c r="D46" s="395"/>
      <c r="E46" s="393"/>
      <c r="F46" s="382"/>
      <c r="G46" s="382"/>
    </row>
    <row r="47" spans="1:7" ht="12.75">
      <c r="A47" s="768"/>
      <c r="B47" s="447"/>
      <c r="C47" s="489" t="s">
        <v>2130</v>
      </c>
      <c r="D47" s="488" t="s">
        <v>1464</v>
      </c>
      <c r="E47" s="397">
        <v>1</v>
      </c>
      <c r="F47" s="382"/>
      <c r="G47" s="382"/>
    </row>
    <row r="48" spans="1:7" ht="12.75">
      <c r="A48" s="768"/>
      <c r="B48" s="447"/>
      <c r="C48" s="489" t="s">
        <v>2131</v>
      </c>
      <c r="D48" s="488" t="s">
        <v>1464</v>
      </c>
      <c r="E48" s="397">
        <v>1</v>
      </c>
      <c r="F48" s="382"/>
      <c r="G48" s="382"/>
    </row>
    <row r="49" spans="1:7" ht="12.75">
      <c r="A49" s="768"/>
      <c r="B49" s="447"/>
      <c r="C49" s="489" t="s">
        <v>2132</v>
      </c>
      <c r="D49" s="488" t="s">
        <v>1464</v>
      </c>
      <c r="E49" s="397">
        <v>1</v>
      </c>
      <c r="F49" s="382"/>
      <c r="G49" s="382"/>
    </row>
    <row r="50" spans="1:7" ht="12.75">
      <c r="A50" s="768"/>
      <c r="B50" s="382" t="s">
        <v>2150</v>
      </c>
      <c r="C50" s="489" t="s">
        <v>2151</v>
      </c>
      <c r="D50" s="447"/>
      <c r="E50" s="393"/>
      <c r="F50" s="382"/>
      <c r="G50" s="382"/>
    </row>
    <row r="51" spans="1:7" ht="12.75">
      <c r="A51" s="768"/>
      <c r="B51" s="447"/>
      <c r="C51" s="489" t="s">
        <v>2130</v>
      </c>
      <c r="D51" s="488" t="s">
        <v>1464</v>
      </c>
      <c r="E51" s="397">
        <v>1</v>
      </c>
      <c r="F51" s="382"/>
      <c r="G51" s="382"/>
    </row>
    <row r="52" spans="1:7" ht="12.75">
      <c r="A52" s="768"/>
      <c r="B52" s="447"/>
      <c r="C52" s="489" t="s">
        <v>2131</v>
      </c>
      <c r="D52" s="488" t="s">
        <v>1464</v>
      </c>
      <c r="E52" s="397">
        <v>1</v>
      </c>
      <c r="F52" s="382"/>
      <c r="G52" s="382"/>
    </row>
    <row r="53" spans="1:7" ht="12.75">
      <c r="A53" s="768"/>
      <c r="B53" s="395"/>
      <c r="C53" s="489" t="s">
        <v>2132</v>
      </c>
      <c r="D53" s="488" t="s">
        <v>1464</v>
      </c>
      <c r="E53" s="397">
        <v>1</v>
      </c>
      <c r="F53" s="382"/>
      <c r="G53" s="382"/>
    </row>
    <row r="54" spans="1:7" ht="12.75">
      <c r="A54" s="768"/>
      <c r="B54" s="382" t="s">
        <v>2152</v>
      </c>
      <c r="C54" s="489" t="s">
        <v>2153</v>
      </c>
      <c r="D54" s="395"/>
      <c r="E54" s="393"/>
      <c r="F54" s="382"/>
      <c r="G54" s="382"/>
    </row>
    <row r="55" spans="1:7" ht="12.75">
      <c r="A55" s="768"/>
      <c r="B55" s="447"/>
      <c r="C55" s="489" t="s">
        <v>2130</v>
      </c>
      <c r="D55" s="488" t="s">
        <v>1464</v>
      </c>
      <c r="E55" s="397">
        <v>1</v>
      </c>
      <c r="F55" s="382"/>
      <c r="G55" s="382"/>
    </row>
    <row r="56" spans="1:7" ht="12.75">
      <c r="A56" s="768"/>
      <c r="B56" s="447"/>
      <c r="C56" s="489" t="s">
        <v>2131</v>
      </c>
      <c r="D56" s="488" t="s">
        <v>1464</v>
      </c>
      <c r="E56" s="397">
        <v>1</v>
      </c>
      <c r="F56" s="382"/>
      <c r="G56" s="382"/>
    </row>
    <row r="57" spans="1:7" ht="12.75">
      <c r="A57" s="769"/>
      <c r="B57" s="447"/>
      <c r="C57" s="489" t="s">
        <v>2132</v>
      </c>
      <c r="D57" s="488" t="s">
        <v>1464</v>
      </c>
      <c r="E57" s="397">
        <v>1</v>
      </c>
      <c r="F57" s="382"/>
      <c r="G57" s="382"/>
    </row>
    <row r="58" spans="1:7" ht="12.75">
      <c r="A58" s="767" t="s">
        <v>998</v>
      </c>
      <c r="B58" s="396" t="s">
        <v>2094</v>
      </c>
      <c r="C58" s="447"/>
      <c r="D58" s="447"/>
      <c r="E58" s="393"/>
      <c r="F58" s="382"/>
      <c r="G58" s="382"/>
    </row>
    <row r="59" spans="1:7" ht="12.75">
      <c r="A59" s="768"/>
      <c r="B59" s="382" t="s">
        <v>2091</v>
      </c>
      <c r="C59" s="489" t="s">
        <v>2129</v>
      </c>
      <c r="D59" s="447"/>
      <c r="E59" s="393"/>
      <c r="F59" s="382"/>
      <c r="G59" s="382"/>
    </row>
    <row r="60" spans="1:7" ht="12.75">
      <c r="A60" s="768"/>
      <c r="B60" s="447"/>
      <c r="C60" s="489" t="s">
        <v>2130</v>
      </c>
      <c r="D60" s="488" t="s">
        <v>1464</v>
      </c>
      <c r="E60" s="397">
        <v>1</v>
      </c>
      <c r="F60" s="382"/>
      <c r="G60" s="382"/>
    </row>
    <row r="61" spans="1:7" ht="12.75">
      <c r="A61" s="768"/>
      <c r="B61" s="447"/>
      <c r="C61" s="489" t="s">
        <v>2131</v>
      </c>
      <c r="D61" s="488" t="s">
        <v>1464</v>
      </c>
      <c r="E61" s="397">
        <v>1</v>
      </c>
      <c r="F61" s="382"/>
      <c r="G61" s="382"/>
    </row>
    <row r="62" spans="1:7" ht="12.75">
      <c r="A62" s="768"/>
      <c r="B62" s="395"/>
      <c r="C62" s="489" t="s">
        <v>2132</v>
      </c>
      <c r="D62" s="488" t="s">
        <v>1464</v>
      </c>
      <c r="E62" s="397">
        <v>1</v>
      </c>
      <c r="F62" s="382"/>
      <c r="G62" s="382"/>
    </row>
    <row r="63" spans="1:7" ht="12.75">
      <c r="A63" s="768"/>
      <c r="B63" s="382" t="s">
        <v>2092</v>
      </c>
      <c r="C63" s="489" t="s">
        <v>2133</v>
      </c>
      <c r="D63" s="395"/>
      <c r="E63" s="393"/>
      <c r="F63" s="382"/>
      <c r="G63" s="382"/>
    </row>
    <row r="64" spans="1:7" ht="12.75">
      <c r="A64" s="768"/>
      <c r="B64" s="447"/>
      <c r="C64" s="489" t="s">
        <v>2130</v>
      </c>
      <c r="D64" s="488" t="s">
        <v>1464</v>
      </c>
      <c r="E64" s="397">
        <v>1</v>
      </c>
      <c r="F64" s="382"/>
      <c r="G64" s="382"/>
    </row>
    <row r="65" spans="1:7" ht="12.75">
      <c r="A65" s="768"/>
      <c r="B65" s="447"/>
      <c r="C65" s="489" t="s">
        <v>2131</v>
      </c>
      <c r="D65" s="488" t="s">
        <v>1464</v>
      </c>
      <c r="E65" s="397">
        <v>1</v>
      </c>
      <c r="F65" s="382"/>
      <c r="G65" s="382"/>
    </row>
    <row r="66" spans="1:7" ht="12.75">
      <c r="A66" s="768"/>
      <c r="B66" s="447"/>
      <c r="C66" s="489" t="s">
        <v>2132</v>
      </c>
      <c r="D66" s="488" t="s">
        <v>1464</v>
      </c>
      <c r="E66" s="397">
        <v>1</v>
      </c>
      <c r="F66" s="382"/>
      <c r="G66" s="382"/>
    </row>
    <row r="67" spans="1:7" ht="12.75">
      <c r="A67" s="768"/>
      <c r="B67" s="382" t="s">
        <v>2134</v>
      </c>
      <c r="C67" s="489" t="s">
        <v>2135</v>
      </c>
      <c r="D67" s="447"/>
      <c r="E67" s="393"/>
      <c r="F67" s="382"/>
      <c r="G67" s="382"/>
    </row>
    <row r="68" spans="1:7" ht="12.75">
      <c r="A68" s="768"/>
      <c r="B68" s="447"/>
      <c r="C68" s="489" t="s">
        <v>2130</v>
      </c>
      <c r="D68" s="488" t="s">
        <v>1464</v>
      </c>
      <c r="E68" s="397">
        <v>1</v>
      </c>
      <c r="F68" s="382"/>
      <c r="G68" s="382"/>
    </row>
    <row r="69" spans="1:7" ht="12.75">
      <c r="A69" s="768"/>
      <c r="B69" s="395"/>
      <c r="C69" s="489" t="s">
        <v>2131</v>
      </c>
      <c r="D69" s="488" t="s">
        <v>1464</v>
      </c>
      <c r="E69" s="397">
        <v>1</v>
      </c>
      <c r="F69" s="382"/>
      <c r="G69" s="382"/>
    </row>
    <row r="70" spans="1:7" ht="12.75">
      <c r="A70" s="768"/>
      <c r="B70" s="395"/>
      <c r="C70" s="489" t="s">
        <v>2132</v>
      </c>
      <c r="D70" s="488" t="s">
        <v>1464</v>
      </c>
      <c r="E70" s="397">
        <v>1</v>
      </c>
      <c r="F70" s="382"/>
      <c r="G70" s="382"/>
    </row>
    <row r="71" spans="1:7" ht="12.75">
      <c r="A71" s="768"/>
      <c r="B71" s="382" t="s">
        <v>2148</v>
      </c>
      <c r="C71" s="489" t="s">
        <v>2149</v>
      </c>
      <c r="D71" s="395"/>
      <c r="E71" s="393"/>
      <c r="F71" s="382"/>
      <c r="G71" s="382"/>
    </row>
    <row r="72" spans="1:7" ht="12.75">
      <c r="A72" s="768"/>
      <c r="B72" s="447"/>
      <c r="C72" s="489" t="s">
        <v>2130</v>
      </c>
      <c r="D72" s="488" t="s">
        <v>1464</v>
      </c>
      <c r="E72" s="397">
        <v>1</v>
      </c>
      <c r="F72" s="382"/>
      <c r="G72" s="382"/>
    </row>
    <row r="73" spans="1:7" ht="12.75">
      <c r="A73" s="768"/>
      <c r="B73" s="447"/>
      <c r="C73" s="489" t="s">
        <v>2131</v>
      </c>
      <c r="D73" s="488" t="s">
        <v>1464</v>
      </c>
      <c r="E73" s="397">
        <v>1</v>
      </c>
      <c r="F73" s="382"/>
      <c r="G73" s="382"/>
    </row>
    <row r="74" spans="1:7" ht="12.75">
      <c r="A74" s="768"/>
      <c r="B74" s="395"/>
      <c r="C74" s="489" t="s">
        <v>2132</v>
      </c>
      <c r="D74" s="488" t="s">
        <v>1464</v>
      </c>
      <c r="E74" s="397">
        <v>1</v>
      </c>
      <c r="F74" s="382"/>
      <c r="G74" s="382"/>
    </row>
    <row r="75" spans="1:7" ht="12.75">
      <c r="A75" s="768"/>
      <c r="B75" s="382" t="s">
        <v>2150</v>
      </c>
      <c r="C75" s="489" t="s">
        <v>2151</v>
      </c>
      <c r="D75" s="395"/>
      <c r="E75" s="393"/>
      <c r="F75" s="382"/>
      <c r="G75" s="382"/>
    </row>
    <row r="76" spans="1:7" ht="12.75">
      <c r="A76" s="768"/>
      <c r="B76" s="447"/>
      <c r="C76" s="489" t="s">
        <v>2130</v>
      </c>
      <c r="D76" s="488" t="s">
        <v>1464</v>
      </c>
      <c r="E76" s="397">
        <v>1</v>
      </c>
      <c r="F76" s="382"/>
      <c r="G76" s="382"/>
    </row>
    <row r="77" spans="1:7" ht="12.75">
      <c r="A77" s="768"/>
      <c r="B77" s="764" t="s">
        <v>2131</v>
      </c>
      <c r="C77" s="764"/>
      <c r="D77" s="488" t="s">
        <v>1464</v>
      </c>
      <c r="E77" s="397">
        <v>1</v>
      </c>
      <c r="F77" s="382"/>
      <c r="G77" s="382"/>
    </row>
    <row r="78" spans="1:7" ht="12.75">
      <c r="A78" s="768"/>
      <c r="B78" s="395"/>
      <c r="C78" s="382" t="s">
        <v>2132</v>
      </c>
      <c r="D78" s="488" t="s">
        <v>1464</v>
      </c>
      <c r="E78" s="397">
        <v>1</v>
      </c>
      <c r="F78" s="382"/>
      <c r="G78" s="382"/>
    </row>
    <row r="79" spans="1:7" ht="12.75">
      <c r="A79" s="768"/>
      <c r="B79" s="382" t="s">
        <v>2152</v>
      </c>
      <c r="C79" s="382" t="s">
        <v>2153</v>
      </c>
      <c r="D79" s="395"/>
      <c r="E79" s="393"/>
      <c r="F79" s="382"/>
      <c r="G79" s="382"/>
    </row>
    <row r="80" spans="1:7" ht="12.75">
      <c r="A80" s="768"/>
      <c r="B80" s="447"/>
      <c r="C80" s="382" t="s">
        <v>2130</v>
      </c>
      <c r="D80" s="488" t="s">
        <v>1464</v>
      </c>
      <c r="E80" s="397">
        <v>1</v>
      </c>
      <c r="F80" s="382"/>
      <c r="G80" s="382"/>
    </row>
    <row r="81" spans="1:7" ht="12.75">
      <c r="A81" s="768"/>
      <c r="B81" s="447"/>
      <c r="C81" s="382" t="s">
        <v>2131</v>
      </c>
      <c r="D81" s="488" t="s">
        <v>1464</v>
      </c>
      <c r="E81" s="397">
        <v>1</v>
      </c>
      <c r="F81" s="382"/>
      <c r="G81" s="382"/>
    </row>
    <row r="82" spans="1:7" ht="12.75">
      <c r="A82" s="769"/>
      <c r="B82" s="447"/>
      <c r="C82" s="382" t="s">
        <v>2132</v>
      </c>
      <c r="D82" s="488" t="s">
        <v>1464</v>
      </c>
      <c r="E82" s="397">
        <v>1</v>
      </c>
      <c r="F82" s="382"/>
      <c r="G82" s="382"/>
    </row>
    <row r="83" spans="1:7" ht="12.75">
      <c r="A83" s="767" t="s">
        <v>999</v>
      </c>
      <c r="B83" s="382" t="s">
        <v>2095</v>
      </c>
      <c r="C83" s="447"/>
      <c r="D83" s="447"/>
      <c r="E83" s="393"/>
      <c r="F83" s="382"/>
      <c r="G83" s="382"/>
    </row>
    <row r="84" spans="1:7" ht="12.75">
      <c r="A84" s="768"/>
      <c r="B84" s="382" t="s">
        <v>2091</v>
      </c>
      <c r="C84" s="382" t="s">
        <v>2129</v>
      </c>
      <c r="D84" s="447"/>
      <c r="E84" s="393"/>
      <c r="F84" s="382"/>
      <c r="G84" s="382"/>
    </row>
    <row r="85" spans="1:7" ht="12.75">
      <c r="A85" s="768"/>
      <c r="B85" s="447"/>
      <c r="C85" s="382" t="s">
        <v>2130</v>
      </c>
      <c r="D85" s="488" t="s">
        <v>1464</v>
      </c>
      <c r="E85" s="397">
        <v>1</v>
      </c>
      <c r="F85" s="382"/>
      <c r="G85" s="382"/>
    </row>
    <row r="86" spans="1:7" ht="12.75">
      <c r="A86" s="768"/>
      <c r="B86" s="447"/>
      <c r="C86" s="382" t="s">
        <v>2131</v>
      </c>
      <c r="D86" s="488" t="s">
        <v>1464</v>
      </c>
      <c r="E86" s="397">
        <v>1</v>
      </c>
      <c r="F86" s="382"/>
      <c r="G86" s="382"/>
    </row>
    <row r="87" spans="1:7" ht="12.75">
      <c r="A87" s="768"/>
      <c r="B87" s="395"/>
      <c r="C87" s="382" t="s">
        <v>2132</v>
      </c>
      <c r="D87" s="488" t="s">
        <v>1464</v>
      </c>
      <c r="E87" s="397">
        <v>1</v>
      </c>
      <c r="F87" s="382"/>
      <c r="G87" s="382"/>
    </row>
    <row r="88" spans="1:7" ht="12.75">
      <c r="A88" s="768"/>
      <c r="B88" s="382" t="s">
        <v>2092</v>
      </c>
      <c r="C88" s="382" t="s">
        <v>2133</v>
      </c>
      <c r="D88" s="395"/>
      <c r="E88" s="393"/>
      <c r="F88" s="382"/>
      <c r="G88" s="382"/>
    </row>
    <row r="89" spans="1:7" ht="12.75">
      <c r="A89" s="768"/>
      <c r="B89" s="447"/>
      <c r="C89" s="382" t="s">
        <v>2130</v>
      </c>
      <c r="D89" s="488" t="s">
        <v>1464</v>
      </c>
      <c r="E89" s="397">
        <v>1</v>
      </c>
      <c r="F89" s="382"/>
      <c r="G89" s="382"/>
    </row>
    <row r="90" spans="1:7" ht="12.75">
      <c r="A90" s="768"/>
      <c r="B90" s="447"/>
      <c r="C90" s="382" t="s">
        <v>2131</v>
      </c>
      <c r="D90" s="488" t="s">
        <v>1464</v>
      </c>
      <c r="E90" s="397">
        <v>1</v>
      </c>
      <c r="F90" s="382"/>
      <c r="G90" s="382"/>
    </row>
    <row r="91" spans="1:7" ht="12.75">
      <c r="A91" s="768"/>
      <c r="B91" s="395"/>
      <c r="C91" s="382" t="s">
        <v>2132</v>
      </c>
      <c r="D91" s="488" t="s">
        <v>1464</v>
      </c>
      <c r="E91" s="397">
        <v>1</v>
      </c>
      <c r="F91" s="382"/>
      <c r="G91" s="382"/>
    </row>
    <row r="92" spans="1:7" ht="12.75">
      <c r="A92" s="768"/>
      <c r="B92" s="382" t="s">
        <v>2134</v>
      </c>
      <c r="C92" s="382" t="s">
        <v>2135</v>
      </c>
      <c r="D92" s="395"/>
      <c r="E92" s="393"/>
      <c r="F92" s="382"/>
      <c r="G92" s="382"/>
    </row>
    <row r="93" spans="1:7" ht="12.75">
      <c r="A93" s="768"/>
      <c r="B93" s="447"/>
      <c r="C93" s="382" t="s">
        <v>2130</v>
      </c>
      <c r="D93" s="488" t="s">
        <v>1464</v>
      </c>
      <c r="E93" s="397">
        <v>1</v>
      </c>
      <c r="F93" s="382"/>
      <c r="G93" s="382"/>
    </row>
    <row r="94" spans="1:7" ht="12.75">
      <c r="A94" s="768"/>
      <c r="B94" s="447"/>
      <c r="C94" s="382" t="s">
        <v>2131</v>
      </c>
      <c r="D94" s="488" t="s">
        <v>1464</v>
      </c>
      <c r="E94" s="397">
        <v>1</v>
      </c>
      <c r="F94" s="382"/>
      <c r="G94" s="382"/>
    </row>
    <row r="95" spans="1:7" ht="12.75">
      <c r="A95" s="768"/>
      <c r="B95" s="395"/>
      <c r="C95" s="382" t="s">
        <v>2132</v>
      </c>
      <c r="D95" s="488" t="s">
        <v>1464</v>
      </c>
      <c r="E95" s="397">
        <v>1</v>
      </c>
      <c r="F95" s="382"/>
      <c r="G95" s="382"/>
    </row>
    <row r="96" spans="1:7" ht="12.75">
      <c r="A96" s="768"/>
      <c r="B96" s="382" t="s">
        <v>2148</v>
      </c>
      <c r="C96" s="382" t="s">
        <v>2149</v>
      </c>
      <c r="D96" s="395"/>
      <c r="E96" s="393"/>
      <c r="F96" s="382"/>
      <c r="G96" s="382"/>
    </row>
    <row r="97" spans="1:7" ht="12.75">
      <c r="A97" s="768"/>
      <c r="B97" s="447"/>
      <c r="C97" s="382" t="s">
        <v>2130</v>
      </c>
      <c r="D97" s="488" t="s">
        <v>1464</v>
      </c>
      <c r="E97" s="397">
        <v>1</v>
      </c>
      <c r="F97" s="382"/>
      <c r="G97" s="382"/>
    </row>
    <row r="98" spans="1:7" ht="12.75">
      <c r="A98" s="768"/>
      <c r="B98" s="447"/>
      <c r="C98" s="382" t="s">
        <v>2131</v>
      </c>
      <c r="D98" s="488" t="s">
        <v>1464</v>
      </c>
      <c r="E98" s="397">
        <v>1</v>
      </c>
      <c r="F98" s="382"/>
      <c r="G98" s="382"/>
    </row>
    <row r="99" spans="1:7" ht="12.75">
      <c r="A99" s="768"/>
      <c r="B99" s="447"/>
      <c r="C99" s="382" t="s">
        <v>2132</v>
      </c>
      <c r="D99" s="488" t="s">
        <v>1464</v>
      </c>
      <c r="E99" s="397">
        <v>1</v>
      </c>
      <c r="F99" s="382"/>
      <c r="G99" s="382"/>
    </row>
    <row r="100" spans="1:7" ht="12.75">
      <c r="A100" s="768"/>
      <c r="B100" s="382" t="s">
        <v>2150</v>
      </c>
      <c r="C100" s="382" t="s">
        <v>2151</v>
      </c>
      <c r="D100" s="447"/>
      <c r="E100" s="393"/>
      <c r="F100" s="382"/>
      <c r="G100" s="382"/>
    </row>
    <row r="101" spans="1:7" ht="12.75">
      <c r="A101" s="768"/>
      <c r="B101" s="447"/>
      <c r="C101" s="382" t="s">
        <v>2130</v>
      </c>
      <c r="D101" s="488" t="s">
        <v>1464</v>
      </c>
      <c r="E101" s="397">
        <v>1</v>
      </c>
      <c r="F101" s="382"/>
      <c r="G101" s="382"/>
    </row>
    <row r="102" spans="1:7" ht="12.75">
      <c r="A102" s="768"/>
      <c r="B102" s="447"/>
      <c r="C102" s="382" t="s">
        <v>2131</v>
      </c>
      <c r="D102" s="488" t="s">
        <v>1464</v>
      </c>
      <c r="E102" s="397">
        <v>1</v>
      </c>
      <c r="F102" s="382"/>
      <c r="G102" s="382"/>
    </row>
    <row r="103" spans="1:7" ht="12.75">
      <c r="A103" s="768"/>
      <c r="B103" s="395"/>
      <c r="C103" s="382" t="s">
        <v>2132</v>
      </c>
      <c r="D103" s="488" t="s">
        <v>1464</v>
      </c>
      <c r="E103" s="397">
        <v>1</v>
      </c>
      <c r="F103" s="382"/>
      <c r="G103" s="382"/>
    </row>
    <row r="104" spans="1:7" ht="12.75">
      <c r="A104" s="768"/>
      <c r="B104" s="382" t="s">
        <v>2152</v>
      </c>
      <c r="C104" s="382" t="s">
        <v>2153</v>
      </c>
      <c r="D104" s="395"/>
      <c r="E104" s="393"/>
      <c r="F104" s="382"/>
      <c r="G104" s="382"/>
    </row>
    <row r="105" spans="1:7" ht="12.75">
      <c r="A105" s="768"/>
      <c r="B105" s="447"/>
      <c r="C105" s="382" t="s">
        <v>2130</v>
      </c>
      <c r="D105" s="488" t="s">
        <v>1464</v>
      </c>
      <c r="E105" s="397">
        <v>1</v>
      </c>
      <c r="F105" s="382"/>
      <c r="G105" s="382"/>
    </row>
    <row r="106" spans="1:7" ht="12.75">
      <c r="A106" s="768"/>
      <c r="B106" s="447"/>
      <c r="C106" s="382" t="s">
        <v>2131</v>
      </c>
      <c r="D106" s="488" t="s">
        <v>1464</v>
      </c>
      <c r="E106" s="397">
        <v>1</v>
      </c>
      <c r="F106" s="382"/>
      <c r="G106" s="382"/>
    </row>
    <row r="107" spans="1:7" ht="12.75">
      <c r="A107" s="769"/>
      <c r="B107" s="447"/>
      <c r="C107" s="382" t="s">
        <v>2132</v>
      </c>
      <c r="D107" s="488" t="s">
        <v>1464</v>
      </c>
      <c r="E107" s="397">
        <v>1</v>
      </c>
      <c r="F107" s="382"/>
      <c r="G107" s="382"/>
    </row>
    <row r="108" spans="1:7" ht="12.75">
      <c r="A108" s="767" t="s">
        <v>1000</v>
      </c>
      <c r="B108" s="759" t="s">
        <v>2154</v>
      </c>
      <c r="C108" s="759"/>
      <c r="D108" s="447"/>
      <c r="E108" s="393"/>
      <c r="F108" s="382"/>
      <c r="G108" s="382"/>
    </row>
    <row r="109" spans="1:7" ht="12.75">
      <c r="A109" s="768"/>
      <c r="B109" s="382" t="s">
        <v>2091</v>
      </c>
      <c r="C109" s="382" t="s">
        <v>285</v>
      </c>
      <c r="D109" s="447"/>
      <c r="E109" s="397">
        <v>1</v>
      </c>
      <c r="F109" s="382"/>
      <c r="G109" s="382"/>
    </row>
    <row r="110" spans="1:7" ht="12.75">
      <c r="A110" s="768"/>
      <c r="B110" s="447"/>
      <c r="C110" s="382" t="s">
        <v>2130</v>
      </c>
      <c r="D110" s="488" t="s">
        <v>1464</v>
      </c>
      <c r="E110" s="397">
        <v>1</v>
      </c>
      <c r="F110" s="382"/>
      <c r="G110" s="382"/>
    </row>
    <row r="111" spans="1:7" ht="12.75">
      <c r="A111" s="768"/>
      <c r="B111" s="447"/>
      <c r="C111" s="382" t="s">
        <v>2131</v>
      </c>
      <c r="D111" s="488" t="s">
        <v>1464</v>
      </c>
      <c r="E111" s="397">
        <v>1</v>
      </c>
      <c r="F111" s="382"/>
      <c r="G111" s="382"/>
    </row>
    <row r="112" spans="1:7" ht="12.75">
      <c r="A112" s="768"/>
      <c r="B112" s="395"/>
      <c r="C112" s="382" t="s">
        <v>2132</v>
      </c>
      <c r="D112" s="488" t="s">
        <v>1464</v>
      </c>
      <c r="E112" s="397">
        <v>1</v>
      </c>
      <c r="F112" s="382"/>
      <c r="G112" s="382"/>
    </row>
    <row r="113" spans="1:7" ht="12.75">
      <c r="A113" s="768"/>
      <c r="B113" s="382" t="s">
        <v>2092</v>
      </c>
      <c r="C113" s="382" t="s">
        <v>2133</v>
      </c>
      <c r="D113" s="395"/>
      <c r="E113" s="393"/>
      <c r="F113" s="382"/>
      <c r="G113" s="382"/>
    </row>
    <row r="114" spans="1:7" ht="12.75">
      <c r="A114" s="768"/>
      <c r="B114" s="447"/>
      <c r="C114" s="382" t="s">
        <v>2130</v>
      </c>
      <c r="D114" s="488" t="s">
        <v>1464</v>
      </c>
      <c r="E114" s="397">
        <v>1</v>
      </c>
      <c r="F114" s="382"/>
      <c r="G114" s="382"/>
    </row>
    <row r="115" spans="1:7" ht="12.75">
      <c r="A115" s="768"/>
      <c r="B115" s="447"/>
      <c r="C115" s="382" t="s">
        <v>2131</v>
      </c>
      <c r="D115" s="488" t="s">
        <v>1464</v>
      </c>
      <c r="E115" s="397">
        <v>1</v>
      </c>
      <c r="F115" s="382"/>
      <c r="G115" s="382"/>
    </row>
    <row r="116" spans="1:7" ht="12.75">
      <c r="A116" s="768"/>
      <c r="B116" s="447"/>
      <c r="C116" s="382" t="s">
        <v>2132</v>
      </c>
      <c r="D116" s="488" t="s">
        <v>1464</v>
      </c>
      <c r="E116" s="397">
        <v>1</v>
      </c>
      <c r="F116" s="382"/>
      <c r="G116" s="382"/>
    </row>
    <row r="117" spans="1:7" ht="12.75">
      <c r="A117" s="768"/>
      <c r="B117" s="382" t="s">
        <v>2134</v>
      </c>
      <c r="C117" s="382" t="s">
        <v>2093</v>
      </c>
      <c r="D117" s="447"/>
      <c r="E117" s="393"/>
      <c r="F117" s="382"/>
      <c r="G117" s="382"/>
    </row>
    <row r="118" spans="1:7" ht="12.75">
      <c r="A118" s="768"/>
      <c r="B118" s="764" t="s">
        <v>2130</v>
      </c>
      <c r="C118" s="764"/>
      <c r="D118" s="488" t="s">
        <v>1464</v>
      </c>
      <c r="E118" s="397">
        <v>1</v>
      </c>
      <c r="F118" s="382"/>
      <c r="G118" s="382"/>
    </row>
    <row r="119" spans="1:7" ht="12.75">
      <c r="A119" s="768"/>
      <c r="B119" s="447"/>
      <c r="C119" s="489" t="s">
        <v>2131</v>
      </c>
      <c r="D119" s="488" t="s">
        <v>1464</v>
      </c>
      <c r="E119" s="397">
        <v>1</v>
      </c>
      <c r="F119" s="382"/>
      <c r="G119" s="382"/>
    </row>
    <row r="120" spans="1:7" ht="12.75">
      <c r="A120" s="768"/>
      <c r="B120" s="395"/>
      <c r="C120" s="489" t="s">
        <v>2132</v>
      </c>
      <c r="D120" s="488" t="s">
        <v>1464</v>
      </c>
      <c r="E120" s="397">
        <v>1</v>
      </c>
      <c r="F120" s="382"/>
      <c r="G120" s="382"/>
    </row>
    <row r="121" spans="1:7" ht="12.75">
      <c r="A121" s="768"/>
      <c r="B121" s="382" t="s">
        <v>2148</v>
      </c>
      <c r="C121" s="489" t="s">
        <v>2149</v>
      </c>
      <c r="D121" s="395"/>
      <c r="E121" s="393"/>
      <c r="F121" s="382"/>
      <c r="G121" s="382"/>
    </row>
    <row r="122" spans="1:7" ht="12.75">
      <c r="A122" s="768"/>
      <c r="B122" s="447"/>
      <c r="C122" s="489" t="s">
        <v>2130</v>
      </c>
      <c r="D122" s="488" t="s">
        <v>1464</v>
      </c>
      <c r="E122" s="397">
        <v>1</v>
      </c>
      <c r="F122" s="382"/>
      <c r="G122" s="382"/>
    </row>
    <row r="123" spans="1:7" ht="12.75">
      <c r="A123" s="768"/>
      <c r="B123" s="447"/>
      <c r="C123" s="489" t="s">
        <v>2131</v>
      </c>
      <c r="D123" s="488" t="s">
        <v>1464</v>
      </c>
      <c r="E123" s="397">
        <v>1</v>
      </c>
      <c r="F123" s="382"/>
      <c r="G123" s="382"/>
    </row>
    <row r="124" spans="1:7" ht="12.75">
      <c r="A124" s="768"/>
      <c r="B124" s="395"/>
      <c r="C124" s="489" t="s">
        <v>2132</v>
      </c>
      <c r="D124" s="488" t="s">
        <v>1464</v>
      </c>
      <c r="E124" s="397">
        <v>1</v>
      </c>
      <c r="F124" s="382"/>
      <c r="G124" s="382"/>
    </row>
    <row r="125" spans="1:7" ht="12.75">
      <c r="A125" s="768"/>
      <c r="B125" s="382" t="s">
        <v>2150</v>
      </c>
      <c r="C125" s="489" t="s">
        <v>2151</v>
      </c>
      <c r="D125" s="395"/>
      <c r="E125" s="393"/>
      <c r="F125" s="382"/>
      <c r="G125" s="382"/>
    </row>
    <row r="126" spans="1:7" ht="12.75">
      <c r="A126" s="768"/>
      <c r="B126" s="447"/>
      <c r="C126" s="489" t="s">
        <v>2130</v>
      </c>
      <c r="D126" s="488" t="s">
        <v>1464</v>
      </c>
      <c r="E126" s="397">
        <v>1</v>
      </c>
      <c r="F126" s="382"/>
      <c r="G126" s="382"/>
    </row>
    <row r="127" spans="1:7" ht="12.75">
      <c r="A127" s="768"/>
      <c r="B127" s="447"/>
      <c r="C127" s="489" t="s">
        <v>2131</v>
      </c>
      <c r="D127" s="488" t="s">
        <v>1464</v>
      </c>
      <c r="E127" s="397">
        <v>1</v>
      </c>
      <c r="F127" s="382"/>
      <c r="G127" s="382"/>
    </row>
    <row r="128" spans="1:7" ht="12.75">
      <c r="A128" s="768"/>
      <c r="B128" s="395"/>
      <c r="C128" s="489" t="s">
        <v>2132</v>
      </c>
      <c r="D128" s="488" t="s">
        <v>1464</v>
      </c>
      <c r="E128" s="397">
        <v>1</v>
      </c>
      <c r="F128" s="382"/>
      <c r="G128" s="382"/>
    </row>
    <row r="129" spans="1:7" ht="12.75">
      <c r="A129" s="768"/>
      <c r="B129" s="382" t="s">
        <v>2152</v>
      </c>
      <c r="C129" s="489" t="s">
        <v>2153</v>
      </c>
      <c r="D129" s="395"/>
      <c r="E129" s="393"/>
      <c r="F129" s="382"/>
      <c r="G129" s="382"/>
    </row>
    <row r="130" spans="1:7" ht="12.75">
      <c r="A130" s="768"/>
      <c r="B130" s="447"/>
      <c r="C130" s="489" t="s">
        <v>2130</v>
      </c>
      <c r="D130" s="488" t="s">
        <v>1464</v>
      </c>
      <c r="E130" s="397">
        <v>1</v>
      </c>
      <c r="F130" s="382"/>
      <c r="G130" s="382"/>
    </row>
    <row r="131" spans="1:7" ht="12.75">
      <c r="A131" s="768"/>
      <c r="B131" s="447"/>
      <c r="C131" s="489" t="s">
        <v>2131</v>
      </c>
      <c r="D131" s="488" t="s">
        <v>1464</v>
      </c>
      <c r="E131" s="397">
        <v>1</v>
      </c>
      <c r="F131" s="382"/>
      <c r="G131" s="382"/>
    </row>
    <row r="132" spans="1:7" ht="12.75">
      <c r="A132" s="769"/>
      <c r="B132" s="447"/>
      <c r="C132" s="489" t="s">
        <v>2132</v>
      </c>
      <c r="D132" s="488" t="s">
        <v>1464</v>
      </c>
      <c r="E132" s="397">
        <v>1</v>
      </c>
      <c r="F132" s="382"/>
      <c r="G132" s="382"/>
    </row>
    <row r="133" spans="1:7" ht="12.75" customHeight="1">
      <c r="A133" s="767" t="s">
        <v>1001</v>
      </c>
      <c r="B133" s="759" t="s">
        <v>2097</v>
      </c>
      <c r="C133" s="759"/>
      <c r="D133" s="447"/>
      <c r="E133" s="393"/>
      <c r="F133" s="382"/>
      <c r="G133" s="382"/>
    </row>
    <row r="134" spans="1:7" ht="12.75">
      <c r="A134" s="768"/>
      <c r="B134" s="382" t="s">
        <v>2091</v>
      </c>
      <c r="C134" s="489" t="s">
        <v>2129</v>
      </c>
      <c r="D134" s="447"/>
      <c r="E134" s="393"/>
      <c r="F134" s="382"/>
      <c r="G134" s="382"/>
    </row>
    <row r="135" spans="1:7" ht="12.75">
      <c r="A135" s="768"/>
      <c r="B135" s="447"/>
      <c r="C135" s="489" t="s">
        <v>2130</v>
      </c>
      <c r="D135" s="488" t="s">
        <v>1464</v>
      </c>
      <c r="E135" s="397">
        <v>1</v>
      </c>
      <c r="F135" s="382"/>
      <c r="G135" s="382"/>
    </row>
    <row r="136" spans="1:7" ht="12.75">
      <c r="A136" s="768"/>
      <c r="B136" s="447"/>
      <c r="C136" s="489" t="s">
        <v>2131</v>
      </c>
      <c r="D136" s="488" t="s">
        <v>1464</v>
      </c>
      <c r="E136" s="397">
        <v>1</v>
      </c>
      <c r="F136" s="382"/>
      <c r="G136" s="382"/>
    </row>
    <row r="137" spans="1:7" ht="12.75">
      <c r="A137" s="768"/>
      <c r="B137" s="395"/>
      <c r="C137" s="489" t="s">
        <v>2132</v>
      </c>
      <c r="D137" s="488" t="s">
        <v>1464</v>
      </c>
      <c r="E137" s="397">
        <v>1</v>
      </c>
      <c r="F137" s="382"/>
      <c r="G137" s="382"/>
    </row>
    <row r="138" spans="1:7" ht="12.75">
      <c r="A138" s="768"/>
      <c r="B138" s="382" t="s">
        <v>2092</v>
      </c>
      <c r="C138" s="489" t="s">
        <v>2133</v>
      </c>
      <c r="D138" s="395"/>
      <c r="E138" s="393"/>
      <c r="F138" s="382"/>
      <c r="G138" s="382"/>
    </row>
    <row r="139" spans="1:7" ht="12.75">
      <c r="A139" s="768"/>
      <c r="B139" s="447"/>
      <c r="C139" s="489" t="s">
        <v>2130</v>
      </c>
      <c r="D139" s="488" t="s">
        <v>1464</v>
      </c>
      <c r="E139" s="397">
        <v>1</v>
      </c>
      <c r="F139" s="382"/>
      <c r="G139" s="382"/>
    </row>
    <row r="140" spans="1:7" ht="12.75">
      <c r="A140" s="768"/>
      <c r="B140" s="447"/>
      <c r="C140" s="489" t="s">
        <v>2131</v>
      </c>
      <c r="D140" s="488" t="s">
        <v>1464</v>
      </c>
      <c r="E140" s="397">
        <v>1</v>
      </c>
      <c r="F140" s="382"/>
      <c r="G140" s="382"/>
    </row>
    <row r="141" spans="1:7" ht="12.75">
      <c r="A141" s="768"/>
      <c r="B141" s="395"/>
      <c r="C141" s="489" t="s">
        <v>2132</v>
      </c>
      <c r="D141" s="488" t="s">
        <v>1464</v>
      </c>
      <c r="E141" s="397">
        <v>1</v>
      </c>
      <c r="F141" s="382"/>
      <c r="G141" s="382"/>
    </row>
    <row r="142" spans="1:7" ht="12.75">
      <c r="A142" s="768"/>
      <c r="B142" s="382" t="s">
        <v>2134</v>
      </c>
      <c r="C142" s="489" t="s">
        <v>2135</v>
      </c>
      <c r="D142" s="395"/>
      <c r="E142" s="393"/>
      <c r="F142" s="382"/>
      <c r="G142" s="382"/>
    </row>
    <row r="143" spans="1:7" ht="12.75">
      <c r="A143" s="768"/>
      <c r="B143" s="447"/>
      <c r="C143" s="489" t="s">
        <v>2130</v>
      </c>
      <c r="D143" s="488" t="s">
        <v>1464</v>
      </c>
      <c r="E143" s="397">
        <v>1</v>
      </c>
      <c r="F143" s="382"/>
      <c r="G143" s="382"/>
    </row>
    <row r="144" spans="1:7" ht="12.75">
      <c r="A144" s="768"/>
      <c r="B144" s="447"/>
      <c r="C144" s="489" t="s">
        <v>2131</v>
      </c>
      <c r="D144" s="488" t="s">
        <v>1464</v>
      </c>
      <c r="E144" s="397">
        <v>1</v>
      </c>
      <c r="F144" s="382"/>
      <c r="G144" s="382"/>
    </row>
    <row r="145" spans="1:7" ht="12.75">
      <c r="A145" s="768"/>
      <c r="B145" s="395"/>
      <c r="C145" s="489" t="s">
        <v>2132</v>
      </c>
      <c r="D145" s="488" t="s">
        <v>1464</v>
      </c>
      <c r="E145" s="397">
        <v>1</v>
      </c>
      <c r="F145" s="382"/>
      <c r="G145" s="382"/>
    </row>
    <row r="146" spans="1:7" ht="12.75">
      <c r="A146" s="768"/>
      <c r="B146" s="382" t="s">
        <v>2148</v>
      </c>
      <c r="C146" s="489" t="s">
        <v>2149</v>
      </c>
      <c r="D146" s="395"/>
      <c r="E146" s="393"/>
      <c r="F146" s="382"/>
      <c r="G146" s="382"/>
    </row>
    <row r="147" spans="1:7" ht="12.75">
      <c r="A147" s="768"/>
      <c r="B147" s="447"/>
      <c r="C147" s="489" t="s">
        <v>2130</v>
      </c>
      <c r="D147" s="488" t="s">
        <v>1464</v>
      </c>
      <c r="E147" s="397">
        <v>1</v>
      </c>
      <c r="F147" s="382"/>
      <c r="G147" s="382"/>
    </row>
    <row r="148" spans="1:7" ht="12.75">
      <c r="A148" s="768"/>
      <c r="B148" s="447"/>
      <c r="C148" s="489" t="s">
        <v>2131</v>
      </c>
      <c r="D148" s="488" t="s">
        <v>1464</v>
      </c>
      <c r="E148" s="397">
        <v>1</v>
      </c>
      <c r="F148" s="382"/>
      <c r="G148" s="382"/>
    </row>
    <row r="149" spans="1:7" ht="12.75">
      <c r="A149" s="768"/>
      <c r="B149" s="447"/>
      <c r="C149" s="489" t="s">
        <v>2132</v>
      </c>
      <c r="D149" s="488" t="s">
        <v>1464</v>
      </c>
      <c r="E149" s="397">
        <v>1</v>
      </c>
      <c r="F149" s="382"/>
      <c r="G149" s="382"/>
    </row>
    <row r="150" spans="1:7" ht="12.75">
      <c r="A150" s="768"/>
      <c r="B150" s="382" t="s">
        <v>2150</v>
      </c>
      <c r="C150" s="489" t="s">
        <v>2151</v>
      </c>
      <c r="D150" s="447"/>
      <c r="E150" s="393"/>
      <c r="F150" s="382"/>
      <c r="G150" s="382"/>
    </row>
    <row r="151" spans="1:7" ht="12.75">
      <c r="A151" s="768"/>
      <c r="B151" s="447"/>
      <c r="C151" s="489" t="s">
        <v>2130</v>
      </c>
      <c r="D151" s="488" t="s">
        <v>1464</v>
      </c>
      <c r="E151" s="397">
        <v>1</v>
      </c>
      <c r="F151" s="382"/>
      <c r="G151" s="382"/>
    </row>
    <row r="152" spans="1:7" ht="12.75">
      <c r="A152" s="768"/>
      <c r="B152" s="447"/>
      <c r="C152" s="489" t="s">
        <v>2131</v>
      </c>
      <c r="D152" s="488" t="s">
        <v>1464</v>
      </c>
      <c r="E152" s="397">
        <v>1</v>
      </c>
      <c r="F152" s="382"/>
      <c r="G152" s="382"/>
    </row>
    <row r="153" spans="1:7" ht="12.75">
      <c r="A153" s="768"/>
      <c r="B153" s="395"/>
      <c r="C153" s="489" t="s">
        <v>2132</v>
      </c>
      <c r="D153" s="488" t="s">
        <v>1464</v>
      </c>
      <c r="E153" s="397">
        <v>1</v>
      </c>
      <c r="F153" s="382"/>
      <c r="G153" s="382"/>
    </row>
    <row r="154" spans="1:7" ht="12.75">
      <c r="A154" s="768"/>
      <c r="B154" s="382" t="s">
        <v>2152</v>
      </c>
      <c r="C154" s="489" t="s">
        <v>2153</v>
      </c>
      <c r="D154" s="395"/>
      <c r="E154" s="393"/>
      <c r="F154" s="382"/>
      <c r="G154" s="382"/>
    </row>
    <row r="155" spans="1:7" ht="12.75">
      <c r="A155" s="768"/>
      <c r="B155" s="447"/>
      <c r="C155" s="489" t="s">
        <v>2130</v>
      </c>
      <c r="D155" s="488" t="s">
        <v>1464</v>
      </c>
      <c r="E155" s="397">
        <v>1</v>
      </c>
      <c r="F155" s="382"/>
      <c r="G155" s="382"/>
    </row>
    <row r="156" spans="1:7" ht="12.75">
      <c r="A156" s="768"/>
      <c r="B156" s="447"/>
      <c r="C156" s="489" t="s">
        <v>2131</v>
      </c>
      <c r="D156" s="488" t="s">
        <v>1464</v>
      </c>
      <c r="E156" s="397">
        <v>1</v>
      </c>
      <c r="F156" s="382"/>
      <c r="G156" s="382"/>
    </row>
    <row r="157" spans="1:7" ht="12.75">
      <c r="A157" s="769"/>
      <c r="B157" s="447"/>
      <c r="C157" s="489" t="s">
        <v>2132</v>
      </c>
      <c r="D157" s="488" t="s">
        <v>1464</v>
      </c>
      <c r="E157" s="397">
        <v>1</v>
      </c>
      <c r="F157" s="382"/>
      <c r="G157" s="382"/>
    </row>
    <row r="158" spans="1:7" ht="12.75">
      <c r="A158" s="767" t="s">
        <v>1002</v>
      </c>
      <c r="B158" s="382" t="s">
        <v>2098</v>
      </c>
      <c r="C158" s="447"/>
      <c r="D158" s="447"/>
      <c r="E158" s="393"/>
      <c r="F158" s="382"/>
      <c r="G158" s="382"/>
    </row>
    <row r="159" spans="1:7" ht="12.75">
      <c r="A159" s="768"/>
      <c r="B159" s="382" t="s">
        <v>2091</v>
      </c>
      <c r="C159" s="489" t="s">
        <v>2129</v>
      </c>
      <c r="D159" s="447"/>
      <c r="E159" s="393"/>
      <c r="F159" s="382"/>
      <c r="G159" s="382"/>
    </row>
    <row r="160" spans="1:7" ht="12.75">
      <c r="A160" s="768"/>
      <c r="B160" s="447"/>
      <c r="C160" s="489" t="s">
        <v>2130</v>
      </c>
      <c r="D160" s="488" t="s">
        <v>1464</v>
      </c>
      <c r="E160" s="397">
        <v>1</v>
      </c>
      <c r="F160" s="382"/>
      <c r="G160" s="382"/>
    </row>
    <row r="161" spans="1:7" ht="12.75">
      <c r="A161" s="768"/>
      <c r="B161" s="447"/>
      <c r="C161" s="489" t="s">
        <v>2131</v>
      </c>
      <c r="D161" s="488" t="s">
        <v>1464</v>
      </c>
      <c r="E161" s="397">
        <v>1</v>
      </c>
      <c r="F161" s="382"/>
      <c r="G161" s="382"/>
    </row>
    <row r="162" spans="1:7" ht="12.75">
      <c r="A162" s="768"/>
      <c r="B162" s="447"/>
      <c r="C162" s="489" t="s">
        <v>2132</v>
      </c>
      <c r="D162" s="488" t="s">
        <v>1464</v>
      </c>
      <c r="E162" s="397">
        <v>1</v>
      </c>
      <c r="F162" s="382"/>
      <c r="G162" s="382"/>
    </row>
    <row r="163" spans="1:7" ht="12.75">
      <c r="A163" s="768"/>
      <c r="B163" s="382" t="s">
        <v>2092</v>
      </c>
      <c r="C163" s="489" t="s">
        <v>2133</v>
      </c>
      <c r="D163" s="447"/>
      <c r="E163" s="393"/>
      <c r="F163" s="382"/>
      <c r="G163" s="382"/>
    </row>
    <row r="164" spans="1:7" ht="12.75">
      <c r="A164" s="768"/>
      <c r="B164" s="447"/>
      <c r="C164" s="489" t="s">
        <v>2130</v>
      </c>
      <c r="D164" s="488" t="s">
        <v>1464</v>
      </c>
      <c r="E164" s="397">
        <v>1</v>
      </c>
      <c r="F164" s="382"/>
      <c r="G164" s="382"/>
    </row>
    <row r="165" spans="1:7" ht="12.75">
      <c r="A165" s="768"/>
      <c r="B165" s="447"/>
      <c r="C165" s="489" t="s">
        <v>2131</v>
      </c>
      <c r="D165" s="488" t="s">
        <v>1464</v>
      </c>
      <c r="E165" s="397">
        <v>1</v>
      </c>
      <c r="F165" s="382"/>
      <c r="G165" s="382"/>
    </row>
    <row r="166" spans="1:7" ht="12.75">
      <c r="A166" s="768"/>
      <c r="B166" s="447"/>
      <c r="C166" s="489" t="s">
        <v>2132</v>
      </c>
      <c r="D166" s="488" t="s">
        <v>1464</v>
      </c>
      <c r="E166" s="397">
        <v>1</v>
      </c>
      <c r="F166" s="382"/>
      <c r="G166" s="382"/>
    </row>
    <row r="167" spans="1:7" ht="12.75">
      <c r="A167" s="768"/>
      <c r="B167" s="382" t="s">
        <v>2134</v>
      </c>
      <c r="C167" s="489" t="s">
        <v>2135</v>
      </c>
      <c r="D167" s="447"/>
      <c r="E167" s="393"/>
      <c r="F167" s="382"/>
      <c r="G167" s="382"/>
    </row>
    <row r="168" spans="1:7" ht="12.75">
      <c r="A168" s="768"/>
      <c r="B168" s="447"/>
      <c r="C168" s="489" t="s">
        <v>2130</v>
      </c>
      <c r="D168" s="488" t="s">
        <v>1464</v>
      </c>
      <c r="E168" s="397">
        <v>1</v>
      </c>
      <c r="F168" s="382"/>
      <c r="G168" s="382"/>
    </row>
    <row r="169" spans="1:7" ht="12.75">
      <c r="A169" s="768"/>
      <c r="B169" s="447"/>
      <c r="C169" s="489" t="s">
        <v>2131</v>
      </c>
      <c r="D169" s="488" t="s">
        <v>1464</v>
      </c>
      <c r="E169" s="397">
        <v>1</v>
      </c>
      <c r="F169" s="382"/>
      <c r="G169" s="382"/>
    </row>
    <row r="170" spans="1:7" ht="12.75">
      <c r="A170" s="768"/>
      <c r="B170" s="395"/>
      <c r="C170" s="489" t="s">
        <v>2132</v>
      </c>
      <c r="D170" s="488" t="s">
        <v>1464</v>
      </c>
      <c r="E170" s="397">
        <v>1</v>
      </c>
      <c r="F170" s="382"/>
      <c r="G170" s="382"/>
    </row>
    <row r="171" spans="1:7" ht="12.75">
      <c r="A171" s="768"/>
      <c r="B171" s="382" t="s">
        <v>2148</v>
      </c>
      <c r="C171" s="489" t="s">
        <v>2149</v>
      </c>
      <c r="D171" s="395"/>
      <c r="E171" s="393"/>
      <c r="F171" s="382"/>
      <c r="G171" s="382"/>
    </row>
    <row r="172" spans="1:7" ht="12.75">
      <c r="A172" s="768"/>
      <c r="B172" s="447"/>
      <c r="C172" s="489" t="s">
        <v>2130</v>
      </c>
      <c r="D172" s="488" t="s">
        <v>1464</v>
      </c>
      <c r="E172" s="397">
        <v>1</v>
      </c>
      <c r="F172" s="382"/>
      <c r="G172" s="382"/>
    </row>
    <row r="173" spans="1:7" ht="12.75">
      <c r="A173" s="768"/>
      <c r="B173" s="447"/>
      <c r="C173" s="489" t="s">
        <v>2131</v>
      </c>
      <c r="D173" s="488" t="s">
        <v>1464</v>
      </c>
      <c r="E173" s="397">
        <v>1</v>
      </c>
      <c r="F173" s="382"/>
      <c r="G173" s="382"/>
    </row>
    <row r="174" spans="1:7" ht="12.75">
      <c r="A174" s="768"/>
      <c r="B174" s="395"/>
      <c r="C174" s="489" t="s">
        <v>2132</v>
      </c>
      <c r="D174" s="488" t="s">
        <v>1464</v>
      </c>
      <c r="E174" s="397">
        <v>1</v>
      </c>
      <c r="F174" s="382"/>
      <c r="G174" s="382"/>
    </row>
    <row r="175" spans="1:7" ht="12.75">
      <c r="A175" s="768"/>
      <c r="B175" s="382" t="s">
        <v>2150</v>
      </c>
      <c r="C175" s="489" t="s">
        <v>2151</v>
      </c>
      <c r="D175" s="395"/>
      <c r="E175" s="393"/>
      <c r="F175" s="382"/>
      <c r="G175" s="382"/>
    </row>
    <row r="176" spans="1:7" ht="12.75">
      <c r="A176" s="768"/>
      <c r="B176" s="447"/>
      <c r="C176" s="489" t="s">
        <v>2130</v>
      </c>
      <c r="D176" s="488" t="s">
        <v>1464</v>
      </c>
      <c r="E176" s="397">
        <v>1</v>
      </c>
      <c r="F176" s="382"/>
      <c r="G176" s="382"/>
    </row>
    <row r="177" spans="1:7" ht="12.75">
      <c r="A177" s="768"/>
      <c r="B177" s="447"/>
      <c r="C177" s="489" t="s">
        <v>2131</v>
      </c>
      <c r="D177" s="488" t="s">
        <v>1464</v>
      </c>
      <c r="E177" s="397">
        <v>1</v>
      </c>
      <c r="F177" s="382"/>
      <c r="G177" s="382"/>
    </row>
    <row r="178" spans="1:7" ht="12.75">
      <c r="A178" s="768"/>
      <c r="B178" s="395"/>
      <c r="C178" s="489" t="s">
        <v>2132</v>
      </c>
      <c r="D178" s="488" t="s">
        <v>1464</v>
      </c>
      <c r="E178" s="397">
        <v>1</v>
      </c>
      <c r="F178" s="382"/>
      <c r="G178" s="382"/>
    </row>
    <row r="179" spans="1:7" ht="12.75">
      <c r="A179" s="768"/>
      <c r="B179" s="382" t="s">
        <v>2152</v>
      </c>
      <c r="C179" s="489" t="s">
        <v>2153</v>
      </c>
      <c r="D179" s="395"/>
      <c r="E179" s="393"/>
      <c r="F179" s="382"/>
      <c r="G179" s="382"/>
    </row>
    <row r="180" spans="1:7" ht="12.75">
      <c r="A180" s="768"/>
      <c r="B180" s="447"/>
      <c r="C180" s="489" t="s">
        <v>2130</v>
      </c>
      <c r="D180" s="488" t="s">
        <v>1464</v>
      </c>
      <c r="E180" s="397">
        <v>1</v>
      </c>
      <c r="F180" s="382"/>
      <c r="G180" s="382"/>
    </row>
    <row r="181" spans="1:7" ht="12.75">
      <c r="A181" s="768"/>
      <c r="B181" s="447"/>
      <c r="C181" s="489" t="s">
        <v>2131</v>
      </c>
      <c r="D181" s="488" t="s">
        <v>1464</v>
      </c>
      <c r="E181" s="397">
        <v>1</v>
      </c>
      <c r="F181" s="382"/>
      <c r="G181" s="382"/>
    </row>
    <row r="182" spans="1:7" ht="12.75">
      <c r="A182" s="769"/>
      <c r="B182" s="447"/>
      <c r="C182" s="489" t="s">
        <v>2132</v>
      </c>
      <c r="D182" s="488" t="s">
        <v>1464</v>
      </c>
      <c r="E182" s="397">
        <v>1</v>
      </c>
      <c r="F182" s="382"/>
      <c r="G182" s="382"/>
    </row>
    <row r="183" spans="1:7" ht="12.75">
      <c r="A183" s="767" t="s">
        <v>1003</v>
      </c>
      <c r="B183" s="727" t="s">
        <v>2099</v>
      </c>
      <c r="C183" s="727"/>
      <c r="D183" s="447"/>
      <c r="E183" s="393"/>
      <c r="F183" s="382"/>
      <c r="G183" s="382"/>
    </row>
    <row r="184" spans="1:7" ht="12.75">
      <c r="A184" s="768"/>
      <c r="B184" s="382" t="s">
        <v>2091</v>
      </c>
      <c r="C184" s="489" t="s">
        <v>2129</v>
      </c>
      <c r="D184" s="447"/>
      <c r="E184" s="393"/>
      <c r="F184" s="382"/>
      <c r="G184" s="382"/>
    </row>
    <row r="185" spans="1:7" ht="12.75">
      <c r="A185" s="768"/>
      <c r="B185" s="447"/>
      <c r="C185" s="489" t="s">
        <v>2130</v>
      </c>
      <c r="D185" s="488" t="s">
        <v>1464</v>
      </c>
      <c r="E185" s="397">
        <v>1</v>
      </c>
      <c r="F185" s="382"/>
      <c r="G185" s="382"/>
    </row>
    <row r="186" spans="1:7" ht="12.75">
      <c r="A186" s="768"/>
      <c r="B186" s="447"/>
      <c r="C186" s="489" t="s">
        <v>2131</v>
      </c>
      <c r="D186" s="488" t="s">
        <v>1464</v>
      </c>
      <c r="E186" s="397">
        <v>1</v>
      </c>
      <c r="F186" s="382"/>
      <c r="G186" s="382"/>
    </row>
    <row r="187" spans="1:7" ht="12.75">
      <c r="A187" s="768"/>
      <c r="B187" s="395"/>
      <c r="C187" s="489" t="s">
        <v>2132</v>
      </c>
      <c r="D187" s="488" t="s">
        <v>1464</v>
      </c>
      <c r="E187" s="397">
        <v>1</v>
      </c>
      <c r="F187" s="382"/>
      <c r="G187" s="382"/>
    </row>
    <row r="188" spans="1:7" ht="12.75">
      <c r="A188" s="768"/>
      <c r="B188" s="382" t="s">
        <v>2092</v>
      </c>
      <c r="C188" s="489" t="s">
        <v>2133</v>
      </c>
      <c r="D188" s="395"/>
      <c r="E188" s="393"/>
      <c r="F188" s="382"/>
      <c r="G188" s="382"/>
    </row>
    <row r="189" spans="1:7" ht="12.75">
      <c r="A189" s="768"/>
      <c r="B189" s="447"/>
      <c r="C189" s="489" t="s">
        <v>2130</v>
      </c>
      <c r="D189" s="488" t="s">
        <v>1464</v>
      </c>
      <c r="E189" s="397">
        <v>1</v>
      </c>
      <c r="F189" s="382"/>
      <c r="G189" s="382"/>
    </row>
    <row r="190" spans="1:7" ht="12.75">
      <c r="A190" s="768"/>
      <c r="B190" s="447"/>
      <c r="C190" s="489" t="s">
        <v>2131</v>
      </c>
      <c r="D190" s="488" t="s">
        <v>1464</v>
      </c>
      <c r="E190" s="397">
        <v>1</v>
      </c>
      <c r="F190" s="382"/>
      <c r="G190" s="382"/>
    </row>
    <row r="191" spans="1:7" ht="12.75">
      <c r="A191" s="768"/>
      <c r="B191" s="447"/>
      <c r="C191" s="489" t="s">
        <v>2132</v>
      </c>
      <c r="D191" s="488" t="s">
        <v>1464</v>
      </c>
      <c r="E191" s="397">
        <v>1</v>
      </c>
      <c r="F191" s="382"/>
      <c r="G191" s="382"/>
    </row>
    <row r="192" spans="1:7" ht="12.75">
      <c r="A192" s="768"/>
      <c r="B192" s="382" t="s">
        <v>2134</v>
      </c>
      <c r="C192" s="489" t="s">
        <v>2135</v>
      </c>
      <c r="D192" s="447"/>
      <c r="E192" s="393"/>
      <c r="F192" s="382"/>
      <c r="G192" s="382"/>
    </row>
    <row r="193" spans="1:7" ht="12.75">
      <c r="A193" s="768"/>
      <c r="B193" s="447"/>
      <c r="C193" s="489" t="s">
        <v>2130</v>
      </c>
      <c r="D193" s="488" t="s">
        <v>1464</v>
      </c>
      <c r="E193" s="397">
        <v>1</v>
      </c>
      <c r="F193" s="382"/>
      <c r="G193" s="382"/>
    </row>
    <row r="194" spans="1:7" ht="12.75">
      <c r="A194" s="768"/>
      <c r="B194" s="447"/>
      <c r="C194" s="489" t="s">
        <v>2131</v>
      </c>
      <c r="D194" s="488" t="s">
        <v>1464</v>
      </c>
      <c r="E194" s="397">
        <v>1</v>
      </c>
      <c r="F194" s="382"/>
      <c r="G194" s="382"/>
    </row>
    <row r="195" spans="1:7" ht="12.75">
      <c r="A195" s="768"/>
      <c r="B195" s="395"/>
      <c r="C195" s="489" t="s">
        <v>2132</v>
      </c>
      <c r="D195" s="488" t="s">
        <v>1464</v>
      </c>
      <c r="E195" s="397">
        <v>1</v>
      </c>
      <c r="F195" s="382"/>
      <c r="G195" s="382"/>
    </row>
    <row r="196" spans="1:7" ht="12.75">
      <c r="A196" s="768"/>
      <c r="B196" s="382" t="s">
        <v>2148</v>
      </c>
      <c r="C196" s="489" t="s">
        <v>2149</v>
      </c>
      <c r="D196" s="395"/>
      <c r="E196" s="393"/>
      <c r="F196" s="382"/>
      <c r="G196" s="382"/>
    </row>
    <row r="197" spans="1:7" ht="12.75">
      <c r="A197" s="768"/>
      <c r="B197" s="447"/>
      <c r="C197" s="489" t="s">
        <v>2130</v>
      </c>
      <c r="D197" s="488" t="s">
        <v>1464</v>
      </c>
      <c r="E197" s="397">
        <v>1</v>
      </c>
      <c r="F197" s="382"/>
      <c r="G197" s="382"/>
    </row>
    <row r="198" spans="1:7" ht="12.75">
      <c r="A198" s="768"/>
      <c r="B198" s="447"/>
      <c r="C198" s="489" t="s">
        <v>2131</v>
      </c>
      <c r="D198" s="488" t="s">
        <v>1464</v>
      </c>
      <c r="E198" s="397">
        <v>1</v>
      </c>
      <c r="F198" s="382"/>
      <c r="G198" s="382"/>
    </row>
    <row r="199" spans="1:7" ht="12.75">
      <c r="A199" s="768"/>
      <c r="B199" s="764" t="s">
        <v>2132</v>
      </c>
      <c r="C199" s="764"/>
      <c r="D199" s="488" t="s">
        <v>1464</v>
      </c>
      <c r="E199" s="397">
        <v>1</v>
      </c>
      <c r="F199" s="382"/>
      <c r="G199" s="382"/>
    </row>
    <row r="200" spans="1:7" ht="12.75">
      <c r="A200" s="768"/>
      <c r="B200" s="382" t="s">
        <v>2150</v>
      </c>
      <c r="C200" s="489" t="s">
        <v>2151</v>
      </c>
      <c r="D200" s="447"/>
      <c r="E200" s="393"/>
      <c r="F200" s="382"/>
      <c r="G200" s="382"/>
    </row>
    <row r="201" spans="1:7" ht="12.75">
      <c r="A201" s="768"/>
      <c r="B201" s="447"/>
      <c r="C201" s="489" t="s">
        <v>2130</v>
      </c>
      <c r="D201" s="488" t="s">
        <v>1464</v>
      </c>
      <c r="E201" s="397">
        <v>1</v>
      </c>
      <c r="F201" s="382"/>
      <c r="G201" s="382"/>
    </row>
    <row r="202" spans="1:7" ht="12.75">
      <c r="A202" s="768"/>
      <c r="B202" s="447"/>
      <c r="C202" s="489" t="s">
        <v>2131</v>
      </c>
      <c r="D202" s="488" t="s">
        <v>1464</v>
      </c>
      <c r="E202" s="397">
        <v>1</v>
      </c>
      <c r="F202" s="382"/>
      <c r="G202" s="382"/>
    </row>
    <row r="203" spans="1:7" ht="12.75">
      <c r="A203" s="768"/>
      <c r="B203" s="395"/>
      <c r="C203" s="489" t="s">
        <v>2132</v>
      </c>
      <c r="D203" s="488" t="s">
        <v>1464</v>
      </c>
      <c r="E203" s="397">
        <v>1</v>
      </c>
      <c r="F203" s="382"/>
      <c r="G203" s="382"/>
    </row>
    <row r="204" spans="1:7" ht="12.75">
      <c r="A204" s="768"/>
      <c r="B204" s="382" t="s">
        <v>2152</v>
      </c>
      <c r="C204" s="489" t="s">
        <v>2153</v>
      </c>
      <c r="D204" s="395"/>
      <c r="E204" s="393"/>
      <c r="F204" s="382"/>
      <c r="G204" s="382"/>
    </row>
    <row r="205" spans="1:7" ht="12.75">
      <c r="A205" s="768"/>
      <c r="B205" s="447"/>
      <c r="C205" s="489" t="s">
        <v>2130</v>
      </c>
      <c r="D205" s="488" t="s">
        <v>1464</v>
      </c>
      <c r="E205" s="397">
        <v>1</v>
      </c>
      <c r="F205" s="382"/>
      <c r="G205" s="382"/>
    </row>
    <row r="206" spans="1:7" ht="12.75">
      <c r="A206" s="768"/>
      <c r="B206" s="447"/>
      <c r="C206" s="489" t="s">
        <v>2131</v>
      </c>
      <c r="D206" s="488" t="s">
        <v>1464</v>
      </c>
      <c r="E206" s="397">
        <v>1</v>
      </c>
      <c r="F206" s="382"/>
      <c r="G206" s="382"/>
    </row>
    <row r="207" spans="1:7" ht="12.75">
      <c r="A207" s="769"/>
      <c r="B207" s="395"/>
      <c r="C207" s="489" t="s">
        <v>2132</v>
      </c>
      <c r="D207" s="488" t="s">
        <v>1464</v>
      </c>
      <c r="E207" s="397">
        <v>1</v>
      </c>
      <c r="F207" s="382"/>
      <c r="G207" s="382"/>
    </row>
    <row r="208" spans="1:7" ht="12.75" customHeight="1">
      <c r="A208" s="767" t="s">
        <v>1004</v>
      </c>
      <c r="B208" s="759" t="s">
        <v>2100</v>
      </c>
      <c r="C208" s="759"/>
      <c r="D208" s="395"/>
      <c r="E208" s="393"/>
      <c r="F208" s="382"/>
      <c r="G208" s="382"/>
    </row>
    <row r="209" spans="1:7" ht="12.75">
      <c r="A209" s="768"/>
      <c r="B209" s="382" t="s">
        <v>2091</v>
      </c>
      <c r="C209" s="489" t="s">
        <v>2129</v>
      </c>
      <c r="D209" s="447"/>
      <c r="E209" s="393"/>
      <c r="F209" s="382"/>
      <c r="G209" s="382"/>
    </row>
    <row r="210" spans="1:7" ht="12.75">
      <c r="A210" s="768"/>
      <c r="B210" s="447"/>
      <c r="C210" s="489" t="s">
        <v>2130</v>
      </c>
      <c r="D210" s="488" t="s">
        <v>1464</v>
      </c>
      <c r="E210" s="397">
        <v>1</v>
      </c>
      <c r="F210" s="382"/>
      <c r="G210" s="382"/>
    </row>
    <row r="211" spans="1:7" ht="12.75">
      <c r="A211" s="768"/>
      <c r="B211" s="447"/>
      <c r="C211" s="489" t="s">
        <v>2131</v>
      </c>
      <c r="D211" s="488" t="s">
        <v>1464</v>
      </c>
      <c r="E211" s="397">
        <v>1</v>
      </c>
      <c r="F211" s="382"/>
      <c r="G211" s="382"/>
    </row>
    <row r="212" spans="1:7" ht="12.75">
      <c r="A212" s="768"/>
      <c r="B212" s="395"/>
      <c r="C212" s="489" t="s">
        <v>2132</v>
      </c>
      <c r="D212" s="488" t="s">
        <v>1464</v>
      </c>
      <c r="E212" s="397">
        <v>1</v>
      </c>
      <c r="F212" s="382"/>
      <c r="G212" s="382"/>
    </row>
    <row r="213" spans="1:7" ht="12.75">
      <c r="A213" s="768"/>
      <c r="B213" s="382" t="s">
        <v>2092</v>
      </c>
      <c r="C213" s="489" t="s">
        <v>2133</v>
      </c>
      <c r="D213" s="395"/>
      <c r="E213" s="393"/>
      <c r="F213" s="382"/>
      <c r="G213" s="382"/>
    </row>
    <row r="214" spans="1:7" ht="12.75">
      <c r="A214" s="768"/>
      <c r="B214" s="447"/>
      <c r="C214" s="489" t="s">
        <v>2130</v>
      </c>
      <c r="D214" s="488" t="s">
        <v>1464</v>
      </c>
      <c r="E214" s="397">
        <v>1</v>
      </c>
      <c r="F214" s="382"/>
      <c r="G214" s="382"/>
    </row>
    <row r="215" spans="1:7" ht="12.75">
      <c r="A215" s="768"/>
      <c r="B215" s="447"/>
      <c r="C215" s="489" t="s">
        <v>2131</v>
      </c>
      <c r="D215" s="488" t="s">
        <v>1464</v>
      </c>
      <c r="E215" s="397">
        <v>1</v>
      </c>
      <c r="F215" s="382"/>
      <c r="G215" s="382"/>
    </row>
    <row r="216" spans="1:7" ht="12.75">
      <c r="A216" s="768"/>
      <c r="B216" s="447"/>
      <c r="C216" s="489" t="s">
        <v>2132</v>
      </c>
      <c r="D216" s="488" t="s">
        <v>1464</v>
      </c>
      <c r="E216" s="397">
        <v>1</v>
      </c>
      <c r="F216" s="382"/>
      <c r="G216" s="382"/>
    </row>
    <row r="217" spans="1:7" ht="12.75">
      <c r="A217" s="768"/>
      <c r="B217" s="382" t="s">
        <v>2134</v>
      </c>
      <c r="C217" s="489" t="s">
        <v>2135</v>
      </c>
      <c r="D217" s="447"/>
      <c r="E217" s="393"/>
      <c r="F217" s="382"/>
      <c r="G217" s="382"/>
    </row>
    <row r="218" spans="1:7" ht="12.75">
      <c r="A218" s="768"/>
      <c r="B218" s="447"/>
      <c r="C218" s="489" t="s">
        <v>2130</v>
      </c>
      <c r="D218" s="488" t="s">
        <v>1464</v>
      </c>
      <c r="E218" s="397">
        <v>1</v>
      </c>
      <c r="F218" s="382"/>
      <c r="G218" s="382"/>
    </row>
    <row r="219" spans="1:7" ht="12.75">
      <c r="A219" s="768"/>
      <c r="B219" s="447"/>
      <c r="C219" s="489" t="s">
        <v>2131</v>
      </c>
      <c r="D219" s="488" t="s">
        <v>1464</v>
      </c>
      <c r="E219" s="397">
        <v>1</v>
      </c>
      <c r="F219" s="382"/>
      <c r="G219" s="382"/>
    </row>
    <row r="220" spans="1:7" ht="12.75">
      <c r="A220" s="768"/>
      <c r="B220" s="395"/>
      <c r="C220" s="489" t="s">
        <v>2132</v>
      </c>
      <c r="D220" s="488" t="s">
        <v>1464</v>
      </c>
      <c r="E220" s="397">
        <v>1</v>
      </c>
      <c r="F220" s="382"/>
      <c r="G220" s="382"/>
    </row>
    <row r="221" spans="1:7" ht="12.75">
      <c r="A221" s="768"/>
      <c r="B221" s="382" t="s">
        <v>2148</v>
      </c>
      <c r="C221" s="489" t="s">
        <v>2149</v>
      </c>
      <c r="D221" s="395"/>
      <c r="E221" s="393"/>
      <c r="F221" s="382"/>
      <c r="G221" s="382"/>
    </row>
    <row r="222" spans="1:7" ht="12.75">
      <c r="A222" s="768"/>
      <c r="B222" s="447"/>
      <c r="C222" s="489" t="s">
        <v>2130</v>
      </c>
      <c r="D222" s="488" t="s">
        <v>1464</v>
      </c>
      <c r="E222" s="397">
        <v>1</v>
      </c>
      <c r="F222" s="382"/>
      <c r="G222" s="382"/>
    </row>
    <row r="223" spans="1:7" ht="12.75">
      <c r="A223" s="768"/>
      <c r="B223" s="447"/>
      <c r="C223" s="489" t="s">
        <v>2131</v>
      </c>
      <c r="D223" s="488" t="s">
        <v>1464</v>
      </c>
      <c r="E223" s="397">
        <v>1</v>
      </c>
      <c r="F223" s="382"/>
      <c r="G223" s="382"/>
    </row>
    <row r="224" spans="1:7" ht="12.75">
      <c r="A224" s="768"/>
      <c r="B224" s="395"/>
      <c r="C224" s="489" t="s">
        <v>2132</v>
      </c>
      <c r="D224" s="488" t="s">
        <v>1464</v>
      </c>
      <c r="E224" s="397">
        <v>1</v>
      </c>
      <c r="F224" s="382"/>
      <c r="G224" s="382"/>
    </row>
    <row r="225" spans="1:7" ht="12.75">
      <c r="A225" s="768"/>
      <c r="B225" s="382" t="s">
        <v>2150</v>
      </c>
      <c r="C225" s="489" t="s">
        <v>2151</v>
      </c>
      <c r="D225" s="395"/>
      <c r="E225" s="393"/>
      <c r="F225" s="382"/>
      <c r="G225" s="382"/>
    </row>
    <row r="226" spans="1:7" ht="12.75">
      <c r="A226" s="768"/>
      <c r="B226" s="447"/>
      <c r="C226" s="489" t="s">
        <v>2130</v>
      </c>
      <c r="D226" s="488" t="s">
        <v>1464</v>
      </c>
      <c r="E226" s="397">
        <v>1</v>
      </c>
      <c r="F226" s="382"/>
      <c r="G226" s="382"/>
    </row>
    <row r="227" spans="1:7" ht="12.75">
      <c r="A227" s="768"/>
      <c r="B227" s="447"/>
      <c r="C227" s="489" t="s">
        <v>2131</v>
      </c>
      <c r="D227" s="488" t="s">
        <v>1464</v>
      </c>
      <c r="E227" s="397">
        <v>1</v>
      </c>
      <c r="F227" s="382"/>
      <c r="G227" s="382"/>
    </row>
    <row r="228" spans="1:7" ht="12.75">
      <c r="A228" s="768"/>
      <c r="B228" s="395"/>
      <c r="C228" s="489" t="s">
        <v>2132</v>
      </c>
      <c r="D228" s="488" t="s">
        <v>1464</v>
      </c>
      <c r="E228" s="397">
        <v>1</v>
      </c>
      <c r="F228" s="382"/>
      <c r="G228" s="382"/>
    </row>
    <row r="229" spans="1:7" ht="12.75">
      <c r="A229" s="768"/>
      <c r="B229" s="382" t="s">
        <v>2152</v>
      </c>
      <c r="C229" s="489" t="s">
        <v>2153</v>
      </c>
      <c r="D229" s="395"/>
      <c r="E229" s="393"/>
      <c r="F229" s="382"/>
      <c r="G229" s="382"/>
    </row>
    <row r="230" spans="1:7" ht="12.75">
      <c r="A230" s="768"/>
      <c r="B230" s="447"/>
      <c r="C230" s="489" t="s">
        <v>2130</v>
      </c>
      <c r="D230" s="488" t="s">
        <v>1464</v>
      </c>
      <c r="E230" s="397">
        <v>1</v>
      </c>
      <c r="F230" s="382"/>
      <c r="G230" s="382"/>
    </row>
    <row r="231" spans="1:7" ht="12.75">
      <c r="A231" s="768"/>
      <c r="B231" s="447"/>
      <c r="C231" s="489" t="s">
        <v>2131</v>
      </c>
      <c r="D231" s="488" t="s">
        <v>1464</v>
      </c>
      <c r="E231" s="397">
        <v>1</v>
      </c>
      <c r="F231" s="382"/>
      <c r="G231" s="382"/>
    </row>
    <row r="232" spans="1:7" ht="12.75">
      <c r="A232" s="769"/>
      <c r="B232" s="395"/>
      <c r="C232" s="489" t="s">
        <v>2132</v>
      </c>
      <c r="D232" s="488" t="s">
        <v>1464</v>
      </c>
      <c r="E232" s="397">
        <v>1</v>
      </c>
      <c r="F232" s="382"/>
      <c r="G232" s="382"/>
    </row>
    <row r="233" spans="1:7" ht="12.75">
      <c r="A233" s="761" t="s">
        <v>1005</v>
      </c>
      <c r="B233" s="759" t="s">
        <v>2101</v>
      </c>
      <c r="C233" s="759"/>
      <c r="D233" s="447"/>
      <c r="E233" s="393"/>
      <c r="F233" s="382"/>
      <c r="G233" s="382"/>
    </row>
    <row r="234" spans="1:7" ht="12.75">
      <c r="A234" s="762"/>
      <c r="B234" s="382" t="s">
        <v>2091</v>
      </c>
      <c r="C234" s="489" t="s">
        <v>2129</v>
      </c>
      <c r="D234" s="447"/>
      <c r="E234" s="393"/>
      <c r="F234" s="382"/>
      <c r="G234" s="382"/>
    </row>
    <row r="235" spans="1:7" ht="12.75">
      <c r="A235" s="762"/>
      <c r="B235" s="447"/>
      <c r="C235" s="489" t="s">
        <v>2130</v>
      </c>
      <c r="D235" s="488" t="s">
        <v>1464</v>
      </c>
      <c r="E235" s="397">
        <v>1</v>
      </c>
      <c r="F235" s="382"/>
      <c r="G235" s="382"/>
    </row>
    <row r="236" spans="1:7" ht="12.75">
      <c r="A236" s="762"/>
      <c r="B236" s="447"/>
      <c r="C236" s="489" t="s">
        <v>2131</v>
      </c>
      <c r="D236" s="488" t="s">
        <v>1464</v>
      </c>
      <c r="E236" s="397">
        <v>1</v>
      </c>
      <c r="F236" s="382"/>
      <c r="G236" s="382"/>
    </row>
    <row r="237" spans="1:7" ht="12.75">
      <c r="A237" s="762"/>
      <c r="B237" s="395"/>
      <c r="C237" s="490" t="s">
        <v>2132</v>
      </c>
      <c r="D237" s="389" t="s">
        <v>1464</v>
      </c>
      <c r="E237" s="397">
        <v>1</v>
      </c>
      <c r="F237" s="382"/>
      <c r="G237" s="382"/>
    </row>
    <row r="238" spans="1:7" ht="12.75">
      <c r="A238" s="762"/>
      <c r="B238" s="751"/>
      <c r="C238" s="751"/>
      <c r="D238" s="447"/>
      <c r="E238" s="393"/>
      <c r="F238" s="382"/>
      <c r="G238" s="382"/>
    </row>
    <row r="239" spans="1:7" ht="12.75">
      <c r="A239" s="762"/>
      <c r="B239" s="382" t="s">
        <v>2092</v>
      </c>
      <c r="C239" s="489" t="s">
        <v>288</v>
      </c>
      <c r="D239" s="447"/>
      <c r="E239" s="393"/>
      <c r="F239" s="382"/>
      <c r="G239" s="382"/>
    </row>
    <row r="240" spans="1:7" ht="12.75">
      <c r="A240" s="762"/>
      <c r="B240" s="447"/>
      <c r="C240" s="489" t="s">
        <v>2130</v>
      </c>
      <c r="D240" s="488" t="s">
        <v>1464</v>
      </c>
      <c r="E240" s="397">
        <v>1</v>
      </c>
      <c r="F240" s="382"/>
      <c r="G240" s="382"/>
    </row>
    <row r="241" spans="1:7" ht="12.75">
      <c r="A241" s="762"/>
      <c r="B241" s="447"/>
      <c r="C241" s="489" t="s">
        <v>2131</v>
      </c>
      <c r="D241" s="488" t="s">
        <v>1464</v>
      </c>
      <c r="E241" s="397">
        <v>1</v>
      </c>
      <c r="F241" s="382"/>
      <c r="G241" s="382"/>
    </row>
    <row r="242" spans="1:7" ht="12.75">
      <c r="A242" s="762"/>
      <c r="B242" s="395"/>
      <c r="C242" s="489" t="s">
        <v>2132</v>
      </c>
      <c r="D242" s="488" t="s">
        <v>1464</v>
      </c>
      <c r="E242" s="397">
        <v>1</v>
      </c>
      <c r="F242" s="382"/>
      <c r="G242" s="382"/>
    </row>
    <row r="243" spans="1:7" ht="12.75">
      <c r="A243" s="762"/>
      <c r="B243" s="382" t="s">
        <v>2134</v>
      </c>
      <c r="C243" s="489" t="s">
        <v>2135</v>
      </c>
      <c r="D243" s="395"/>
      <c r="E243" s="393"/>
      <c r="F243" s="382"/>
      <c r="G243" s="382"/>
    </row>
    <row r="244" spans="1:7" ht="12.75">
      <c r="A244" s="762"/>
      <c r="B244" s="447"/>
      <c r="C244" s="489" t="s">
        <v>2130</v>
      </c>
      <c r="D244" s="488" t="s">
        <v>1464</v>
      </c>
      <c r="E244" s="397">
        <v>1</v>
      </c>
      <c r="F244" s="382"/>
      <c r="G244" s="382"/>
    </row>
    <row r="245" spans="1:7" ht="12.75">
      <c r="A245" s="762"/>
      <c r="B245" s="447"/>
      <c r="C245" s="489" t="s">
        <v>2131</v>
      </c>
      <c r="D245" s="488" t="s">
        <v>1464</v>
      </c>
      <c r="E245" s="397">
        <v>1</v>
      </c>
      <c r="F245" s="382"/>
      <c r="G245" s="382"/>
    </row>
    <row r="246" spans="1:7" ht="12.75">
      <c r="A246" s="762"/>
      <c r="B246" s="395"/>
      <c r="C246" s="489" t="s">
        <v>2132</v>
      </c>
      <c r="D246" s="488" t="s">
        <v>1464</v>
      </c>
      <c r="E246" s="397">
        <v>1</v>
      </c>
      <c r="F246" s="382"/>
      <c r="G246" s="382"/>
    </row>
    <row r="247" spans="1:7" ht="12.75">
      <c r="A247" s="762"/>
      <c r="B247" s="382" t="s">
        <v>2148</v>
      </c>
      <c r="C247" s="489" t="s">
        <v>2149</v>
      </c>
      <c r="D247" s="395"/>
      <c r="E247" s="393"/>
      <c r="F247" s="382"/>
      <c r="G247" s="382"/>
    </row>
    <row r="248" spans="1:7" ht="12.75">
      <c r="A248" s="762"/>
      <c r="B248" s="447"/>
      <c r="C248" s="489" t="s">
        <v>2130</v>
      </c>
      <c r="D248" s="488" t="s">
        <v>1464</v>
      </c>
      <c r="E248" s="397">
        <v>1</v>
      </c>
      <c r="F248" s="382"/>
      <c r="G248" s="382"/>
    </row>
    <row r="249" spans="1:7" ht="12.75">
      <c r="A249" s="762"/>
      <c r="B249" s="447"/>
      <c r="C249" s="489" t="s">
        <v>2131</v>
      </c>
      <c r="D249" s="488" t="s">
        <v>1464</v>
      </c>
      <c r="E249" s="397">
        <v>1</v>
      </c>
      <c r="F249" s="382"/>
      <c r="G249" s="382"/>
    </row>
    <row r="250" spans="1:7" ht="12.75">
      <c r="A250" s="762"/>
      <c r="B250" s="447"/>
      <c r="C250" s="489" t="s">
        <v>2132</v>
      </c>
      <c r="D250" s="488" t="s">
        <v>1464</v>
      </c>
      <c r="E250" s="397">
        <v>1</v>
      </c>
      <c r="F250" s="382"/>
      <c r="G250" s="382"/>
    </row>
    <row r="251" spans="1:7" ht="12.75">
      <c r="A251" s="762"/>
      <c r="B251" s="382" t="s">
        <v>2150</v>
      </c>
      <c r="C251" s="489" t="s">
        <v>2151</v>
      </c>
      <c r="D251" s="447"/>
      <c r="E251" s="393"/>
      <c r="F251" s="382"/>
      <c r="G251" s="382"/>
    </row>
    <row r="252" spans="1:7" ht="12.75">
      <c r="A252" s="762"/>
      <c r="B252" s="447"/>
      <c r="C252" s="489" t="s">
        <v>2130</v>
      </c>
      <c r="D252" s="488" t="s">
        <v>1464</v>
      </c>
      <c r="E252" s="397">
        <v>1</v>
      </c>
      <c r="F252" s="382"/>
      <c r="G252" s="382"/>
    </row>
    <row r="253" spans="1:7" ht="12.75">
      <c r="A253" s="762"/>
      <c r="B253" s="447"/>
      <c r="C253" s="489" t="s">
        <v>2131</v>
      </c>
      <c r="D253" s="488" t="s">
        <v>1464</v>
      </c>
      <c r="E253" s="397">
        <v>1</v>
      </c>
      <c r="F253" s="382"/>
      <c r="G253" s="382"/>
    </row>
    <row r="254" spans="1:7" ht="12.75">
      <c r="A254" s="762"/>
      <c r="B254" s="395"/>
      <c r="C254" s="489" t="s">
        <v>2132</v>
      </c>
      <c r="D254" s="488" t="s">
        <v>1464</v>
      </c>
      <c r="E254" s="397">
        <v>1</v>
      </c>
      <c r="F254" s="382"/>
      <c r="G254" s="382"/>
    </row>
    <row r="255" spans="1:7" ht="12.75">
      <c r="A255" s="762"/>
      <c r="B255" s="382" t="s">
        <v>2152</v>
      </c>
      <c r="C255" s="489" t="s">
        <v>2153</v>
      </c>
      <c r="D255" s="395"/>
      <c r="E255" s="393"/>
      <c r="F255" s="382"/>
      <c r="G255" s="382"/>
    </row>
    <row r="256" spans="1:7" ht="12.75">
      <c r="A256" s="762"/>
      <c r="B256" s="447"/>
      <c r="C256" s="489" t="s">
        <v>2130</v>
      </c>
      <c r="D256" s="488" t="s">
        <v>1464</v>
      </c>
      <c r="E256" s="397">
        <v>1</v>
      </c>
      <c r="F256" s="382"/>
      <c r="G256" s="382"/>
    </row>
    <row r="257" spans="1:7" ht="12.75">
      <c r="A257" s="762"/>
      <c r="B257" s="447"/>
      <c r="C257" s="489" t="s">
        <v>2131</v>
      </c>
      <c r="D257" s="488" t="s">
        <v>1464</v>
      </c>
      <c r="E257" s="397">
        <v>1</v>
      </c>
      <c r="F257" s="382"/>
      <c r="G257" s="382"/>
    </row>
    <row r="258" spans="1:7" ht="12.75">
      <c r="A258" s="763"/>
      <c r="B258" s="447"/>
      <c r="C258" s="489" t="s">
        <v>2132</v>
      </c>
      <c r="D258" s="488" t="s">
        <v>1464</v>
      </c>
      <c r="E258" s="397">
        <v>1</v>
      </c>
      <c r="F258" s="382"/>
      <c r="G258" s="382"/>
    </row>
    <row r="259" spans="1:7" ht="12.75">
      <c r="A259" s="761" t="s">
        <v>1006</v>
      </c>
      <c r="B259" s="727" t="s">
        <v>2102</v>
      </c>
      <c r="C259" s="727"/>
      <c r="D259" s="447"/>
      <c r="E259" s="393"/>
      <c r="F259" s="382"/>
      <c r="G259" s="382"/>
    </row>
    <row r="260" spans="1:7" ht="12.75">
      <c r="A260" s="762"/>
      <c r="B260" s="382" t="s">
        <v>2091</v>
      </c>
      <c r="C260" s="489" t="s">
        <v>2129</v>
      </c>
      <c r="D260" s="447"/>
      <c r="E260" s="393"/>
      <c r="F260" s="382"/>
      <c r="G260" s="382"/>
    </row>
    <row r="261" spans="1:7" ht="12.75">
      <c r="A261" s="762"/>
      <c r="B261" s="447"/>
      <c r="C261" s="489" t="s">
        <v>2130</v>
      </c>
      <c r="D261" s="488" t="s">
        <v>1464</v>
      </c>
      <c r="E261" s="397">
        <v>1</v>
      </c>
      <c r="F261" s="382"/>
      <c r="G261" s="382"/>
    </row>
    <row r="262" spans="1:7" ht="12.75">
      <c r="A262" s="762"/>
      <c r="B262" s="447"/>
      <c r="C262" s="489" t="s">
        <v>2131</v>
      </c>
      <c r="D262" s="488" t="s">
        <v>1464</v>
      </c>
      <c r="E262" s="397">
        <v>1</v>
      </c>
      <c r="F262" s="382"/>
      <c r="G262" s="382"/>
    </row>
    <row r="263" spans="1:7" ht="12.75">
      <c r="A263" s="762"/>
      <c r="B263" s="395"/>
      <c r="C263" s="489" t="s">
        <v>2132</v>
      </c>
      <c r="D263" s="488" t="s">
        <v>1464</v>
      </c>
      <c r="E263" s="397">
        <v>1</v>
      </c>
      <c r="F263" s="382"/>
      <c r="G263" s="382"/>
    </row>
    <row r="264" spans="1:7" ht="12.75">
      <c r="A264" s="762"/>
      <c r="B264" s="382" t="s">
        <v>2092</v>
      </c>
      <c r="C264" s="489" t="s">
        <v>2133</v>
      </c>
      <c r="D264" s="395"/>
      <c r="E264" s="393"/>
      <c r="F264" s="382"/>
      <c r="G264" s="382"/>
    </row>
    <row r="265" spans="1:7" ht="12.75">
      <c r="A265" s="762"/>
      <c r="B265" s="447"/>
      <c r="C265" s="489" t="s">
        <v>2130</v>
      </c>
      <c r="D265" s="488" t="s">
        <v>1464</v>
      </c>
      <c r="E265" s="397">
        <v>1</v>
      </c>
      <c r="F265" s="382"/>
      <c r="G265" s="382"/>
    </row>
    <row r="266" spans="1:7" ht="12.75">
      <c r="A266" s="762"/>
      <c r="B266" s="447"/>
      <c r="C266" s="489" t="s">
        <v>2131</v>
      </c>
      <c r="D266" s="488" t="s">
        <v>1464</v>
      </c>
      <c r="E266" s="397">
        <v>1</v>
      </c>
      <c r="F266" s="382"/>
      <c r="G266" s="382"/>
    </row>
    <row r="267" spans="1:7" ht="12.75">
      <c r="A267" s="762"/>
      <c r="B267" s="447"/>
      <c r="C267" s="489" t="s">
        <v>2132</v>
      </c>
      <c r="D267" s="488" t="s">
        <v>1464</v>
      </c>
      <c r="E267" s="397">
        <v>1</v>
      </c>
      <c r="F267" s="382"/>
      <c r="G267" s="382"/>
    </row>
    <row r="268" spans="1:7" ht="12.75">
      <c r="A268" s="762"/>
      <c r="B268" s="472"/>
      <c r="C268" s="472"/>
      <c r="D268" s="472"/>
      <c r="E268" s="393"/>
      <c r="F268" s="382"/>
      <c r="G268" s="382"/>
    </row>
    <row r="269" spans="1:7" ht="12.75">
      <c r="A269" s="762"/>
      <c r="B269" s="382" t="s">
        <v>2134</v>
      </c>
      <c r="C269" s="489" t="s">
        <v>2135</v>
      </c>
      <c r="D269" s="447"/>
      <c r="E269" s="393"/>
      <c r="F269" s="382"/>
      <c r="G269" s="382"/>
    </row>
    <row r="270" spans="1:7" ht="12.75">
      <c r="A270" s="762"/>
      <c r="B270" s="395"/>
      <c r="C270" s="489" t="s">
        <v>2130</v>
      </c>
      <c r="D270" s="488" t="s">
        <v>1464</v>
      </c>
      <c r="E270" s="390">
        <v>1</v>
      </c>
      <c r="F270" s="382"/>
      <c r="G270" s="382"/>
    </row>
    <row r="271" spans="1:7" ht="12.75">
      <c r="A271" s="762"/>
      <c r="B271" s="395"/>
      <c r="C271" s="489" t="s">
        <v>2131</v>
      </c>
      <c r="D271" s="488" t="s">
        <v>1464</v>
      </c>
      <c r="E271" s="390">
        <v>1</v>
      </c>
      <c r="F271" s="382"/>
      <c r="G271" s="382"/>
    </row>
    <row r="272" spans="1:7" ht="12.75">
      <c r="A272" s="762"/>
      <c r="B272" s="395"/>
      <c r="C272" s="489" t="s">
        <v>2132</v>
      </c>
      <c r="D272" s="488" t="s">
        <v>1464</v>
      </c>
      <c r="E272" s="390">
        <v>1</v>
      </c>
      <c r="F272" s="382"/>
      <c r="G272" s="382"/>
    </row>
    <row r="273" spans="1:7" ht="12.75">
      <c r="A273" s="762"/>
      <c r="B273" s="382" t="s">
        <v>2148</v>
      </c>
      <c r="C273" s="489" t="s">
        <v>2149</v>
      </c>
      <c r="D273" s="395"/>
      <c r="E273" s="393"/>
      <c r="F273" s="382"/>
      <c r="G273" s="382"/>
    </row>
    <row r="274" spans="1:7" ht="12.75">
      <c r="A274" s="762"/>
      <c r="B274" s="447"/>
      <c r="C274" s="489" t="s">
        <v>2130</v>
      </c>
      <c r="D274" s="488" t="s">
        <v>1464</v>
      </c>
      <c r="E274" s="397">
        <v>1</v>
      </c>
      <c r="F274" s="382"/>
      <c r="G274" s="382"/>
    </row>
    <row r="275" spans="1:7" ht="12.75">
      <c r="A275" s="762"/>
      <c r="B275" s="447"/>
      <c r="C275" s="489" t="s">
        <v>2131</v>
      </c>
      <c r="D275" s="488" t="s">
        <v>1464</v>
      </c>
      <c r="E275" s="397">
        <v>1</v>
      </c>
      <c r="F275" s="382"/>
      <c r="G275" s="382"/>
    </row>
    <row r="276" spans="1:7" ht="12.75">
      <c r="A276" s="762"/>
      <c r="B276" s="395"/>
      <c r="C276" s="489" t="s">
        <v>2132</v>
      </c>
      <c r="D276" s="488" t="s">
        <v>1464</v>
      </c>
      <c r="E276" s="397">
        <v>1</v>
      </c>
      <c r="F276" s="382"/>
      <c r="G276" s="382"/>
    </row>
    <row r="277" spans="1:7" ht="12.75">
      <c r="A277" s="762"/>
      <c r="B277" s="382" t="s">
        <v>2150</v>
      </c>
      <c r="C277" s="489" t="s">
        <v>2151</v>
      </c>
      <c r="D277" s="760" t="s">
        <v>1464</v>
      </c>
      <c r="E277" s="765">
        <v>1</v>
      </c>
      <c r="F277" s="766"/>
      <c r="G277" s="766"/>
    </row>
    <row r="278" spans="1:7" ht="12.75">
      <c r="A278" s="762"/>
      <c r="B278" s="447"/>
      <c r="C278" s="489" t="s">
        <v>2130</v>
      </c>
      <c r="D278" s="760"/>
      <c r="E278" s="765"/>
      <c r="F278" s="766"/>
      <c r="G278" s="766"/>
    </row>
    <row r="279" spans="1:7" ht="12.75">
      <c r="A279" s="762"/>
      <c r="B279" s="447"/>
      <c r="C279" s="382" t="s">
        <v>2131</v>
      </c>
      <c r="D279" s="488" t="s">
        <v>1464</v>
      </c>
      <c r="E279" s="397">
        <v>1</v>
      </c>
      <c r="F279" s="382"/>
      <c r="G279" s="382"/>
    </row>
    <row r="280" spans="1:7" ht="12.75">
      <c r="A280" s="762"/>
      <c r="B280" s="447"/>
      <c r="C280" s="382" t="s">
        <v>2132</v>
      </c>
      <c r="D280" s="488" t="s">
        <v>1464</v>
      </c>
      <c r="E280" s="397">
        <v>1</v>
      </c>
      <c r="F280" s="382"/>
      <c r="G280" s="382"/>
    </row>
    <row r="281" spans="1:7" ht="12.75">
      <c r="A281" s="762"/>
      <c r="B281" s="382" t="s">
        <v>2152</v>
      </c>
      <c r="C281" s="382" t="s">
        <v>2153</v>
      </c>
      <c r="D281" s="447"/>
      <c r="E281" s="393"/>
      <c r="F281" s="382"/>
      <c r="G281" s="382"/>
    </row>
    <row r="282" spans="1:7" ht="12.75">
      <c r="A282" s="762"/>
      <c r="B282" s="447"/>
      <c r="C282" s="382" t="s">
        <v>2130</v>
      </c>
      <c r="D282" s="488" t="s">
        <v>1464</v>
      </c>
      <c r="E282" s="397">
        <v>1</v>
      </c>
      <c r="F282" s="382"/>
      <c r="G282" s="382"/>
    </row>
    <row r="283" spans="1:7" ht="12.75">
      <c r="A283" s="762"/>
      <c r="B283" s="447"/>
      <c r="C283" s="382" t="s">
        <v>2131</v>
      </c>
      <c r="D283" s="488" t="s">
        <v>1464</v>
      </c>
      <c r="E283" s="397">
        <v>1</v>
      </c>
      <c r="F283" s="382"/>
      <c r="G283" s="382"/>
    </row>
    <row r="284" spans="1:7" ht="12.75">
      <c r="A284" s="763"/>
      <c r="B284" s="447"/>
      <c r="C284" s="382" t="s">
        <v>2132</v>
      </c>
      <c r="D284" s="488" t="s">
        <v>1464</v>
      </c>
      <c r="E284" s="397">
        <v>1</v>
      </c>
      <c r="F284" s="382"/>
      <c r="G284" s="382"/>
    </row>
    <row r="285" spans="1:7" ht="12.75" customHeight="1">
      <c r="A285" s="761" t="s">
        <v>1007</v>
      </c>
      <c r="B285" s="759" t="s">
        <v>2103</v>
      </c>
      <c r="C285" s="759"/>
      <c r="D285" s="447"/>
      <c r="E285" s="393"/>
      <c r="F285" s="382"/>
      <c r="G285" s="382"/>
    </row>
    <row r="286" spans="1:7" ht="12.75">
      <c r="A286" s="762"/>
      <c r="B286" s="382" t="s">
        <v>2091</v>
      </c>
      <c r="C286" s="382" t="s">
        <v>2129</v>
      </c>
      <c r="D286" s="447"/>
      <c r="E286" s="393"/>
      <c r="F286" s="382"/>
      <c r="G286" s="382"/>
    </row>
    <row r="287" spans="1:7" ht="12.75">
      <c r="A287" s="762"/>
      <c r="B287" s="447"/>
      <c r="C287" s="382" t="s">
        <v>2130</v>
      </c>
      <c r="D287" s="488" t="s">
        <v>1464</v>
      </c>
      <c r="E287" s="397">
        <v>1</v>
      </c>
      <c r="F287" s="382"/>
      <c r="G287" s="382"/>
    </row>
    <row r="288" spans="1:7" ht="12.75">
      <c r="A288" s="762"/>
      <c r="B288" s="447"/>
      <c r="C288" s="382" t="s">
        <v>2131</v>
      </c>
      <c r="D288" s="488" t="s">
        <v>1464</v>
      </c>
      <c r="E288" s="397">
        <v>1</v>
      </c>
      <c r="F288" s="382"/>
      <c r="G288" s="382"/>
    </row>
    <row r="289" spans="1:7" ht="12.75">
      <c r="A289" s="762"/>
      <c r="B289" s="395"/>
      <c r="C289" s="382" t="s">
        <v>2132</v>
      </c>
      <c r="D289" s="488" t="s">
        <v>1464</v>
      </c>
      <c r="E289" s="397">
        <v>1</v>
      </c>
      <c r="F289" s="382"/>
      <c r="G289" s="382"/>
    </row>
    <row r="290" spans="1:7" ht="12.75">
      <c r="A290" s="762"/>
      <c r="B290" s="382" t="s">
        <v>2092</v>
      </c>
      <c r="C290" s="382" t="s">
        <v>2133</v>
      </c>
      <c r="D290" s="395"/>
      <c r="E290" s="393"/>
      <c r="F290" s="382"/>
      <c r="G290" s="382"/>
    </row>
    <row r="291" spans="1:7" ht="12.75">
      <c r="A291" s="762"/>
      <c r="B291" s="447"/>
      <c r="C291" s="382" t="s">
        <v>2130</v>
      </c>
      <c r="D291" s="488" t="s">
        <v>1464</v>
      </c>
      <c r="E291" s="397">
        <v>1</v>
      </c>
      <c r="F291" s="382"/>
      <c r="G291" s="382"/>
    </row>
    <row r="292" spans="1:7" ht="12.75">
      <c r="A292" s="762"/>
      <c r="B292" s="447"/>
      <c r="C292" s="382" t="s">
        <v>2131</v>
      </c>
      <c r="D292" s="488" t="s">
        <v>1464</v>
      </c>
      <c r="E292" s="397">
        <v>1</v>
      </c>
      <c r="F292" s="382"/>
      <c r="G292" s="382"/>
    </row>
    <row r="293" spans="1:7" ht="12.75">
      <c r="A293" s="762"/>
      <c r="B293" s="395"/>
      <c r="C293" s="382" t="s">
        <v>2132</v>
      </c>
      <c r="D293" s="488" t="s">
        <v>1464</v>
      </c>
      <c r="E293" s="397">
        <v>1</v>
      </c>
      <c r="F293" s="382"/>
      <c r="G293" s="382"/>
    </row>
    <row r="294" spans="1:7" ht="12.75">
      <c r="A294" s="762"/>
      <c r="B294" s="382" t="s">
        <v>2134</v>
      </c>
      <c r="C294" s="382" t="s">
        <v>2135</v>
      </c>
      <c r="D294" s="395"/>
      <c r="E294" s="393"/>
      <c r="F294" s="382"/>
      <c r="G294" s="382"/>
    </row>
    <row r="295" spans="1:7" ht="12.75">
      <c r="A295" s="762"/>
      <c r="B295" s="447"/>
      <c r="C295" s="382" t="s">
        <v>2130</v>
      </c>
      <c r="D295" s="488" t="s">
        <v>1464</v>
      </c>
      <c r="E295" s="397">
        <v>1</v>
      </c>
      <c r="F295" s="382"/>
      <c r="G295" s="382"/>
    </row>
    <row r="296" spans="1:7" ht="12.75">
      <c r="A296" s="762"/>
      <c r="B296" s="447"/>
      <c r="C296" s="382" t="s">
        <v>2131</v>
      </c>
      <c r="D296" s="488" t="s">
        <v>1464</v>
      </c>
      <c r="E296" s="397">
        <v>1</v>
      </c>
      <c r="F296" s="382"/>
      <c r="G296" s="382"/>
    </row>
    <row r="297" spans="1:7" ht="12.75">
      <c r="A297" s="762"/>
      <c r="B297" s="395"/>
      <c r="C297" s="382" t="s">
        <v>2132</v>
      </c>
      <c r="D297" s="488" t="s">
        <v>1464</v>
      </c>
      <c r="E297" s="397">
        <v>1</v>
      </c>
      <c r="F297" s="382"/>
      <c r="G297" s="382"/>
    </row>
    <row r="298" spans="1:7" ht="12.75">
      <c r="A298" s="762"/>
      <c r="B298" s="382" t="s">
        <v>2148</v>
      </c>
      <c r="C298" s="382" t="s">
        <v>2149</v>
      </c>
      <c r="D298" s="395"/>
      <c r="E298" s="393"/>
      <c r="F298" s="382"/>
      <c r="G298" s="382"/>
    </row>
    <row r="299" spans="1:7" ht="12.75">
      <c r="A299" s="762"/>
      <c r="B299" s="447"/>
      <c r="C299" s="382" t="s">
        <v>2130</v>
      </c>
      <c r="D299" s="488" t="s">
        <v>1464</v>
      </c>
      <c r="E299" s="397">
        <v>1</v>
      </c>
      <c r="F299" s="382"/>
      <c r="G299" s="382"/>
    </row>
    <row r="300" spans="1:7" ht="12.75">
      <c r="A300" s="762"/>
      <c r="B300" s="447"/>
      <c r="C300" s="382" t="s">
        <v>2131</v>
      </c>
      <c r="D300" s="488" t="s">
        <v>1464</v>
      </c>
      <c r="E300" s="397">
        <v>1</v>
      </c>
      <c r="F300" s="382"/>
      <c r="G300" s="382"/>
    </row>
    <row r="301" spans="1:7" ht="12.75">
      <c r="A301" s="762"/>
      <c r="B301" s="447"/>
      <c r="C301" s="382" t="s">
        <v>2132</v>
      </c>
      <c r="D301" s="488" t="s">
        <v>1464</v>
      </c>
      <c r="E301" s="397">
        <v>1</v>
      </c>
      <c r="F301" s="382"/>
      <c r="G301" s="382"/>
    </row>
    <row r="302" spans="1:7" ht="12.75">
      <c r="A302" s="762"/>
      <c r="B302" s="382" t="s">
        <v>2150</v>
      </c>
      <c r="C302" s="382" t="s">
        <v>2151</v>
      </c>
      <c r="D302" s="447"/>
      <c r="E302" s="393"/>
      <c r="F302" s="382"/>
      <c r="G302" s="382"/>
    </row>
    <row r="303" spans="1:7" ht="12.75">
      <c r="A303" s="762"/>
      <c r="B303" s="447"/>
      <c r="C303" s="382" t="s">
        <v>2130</v>
      </c>
      <c r="D303" s="488" t="s">
        <v>1464</v>
      </c>
      <c r="E303" s="397">
        <v>1</v>
      </c>
      <c r="F303" s="382"/>
      <c r="G303" s="382"/>
    </row>
    <row r="304" spans="1:7" ht="12.75">
      <c r="A304" s="762"/>
      <c r="B304" s="447"/>
      <c r="C304" s="382" t="s">
        <v>2131</v>
      </c>
      <c r="D304" s="488" t="s">
        <v>1464</v>
      </c>
      <c r="E304" s="397">
        <v>1</v>
      </c>
      <c r="F304" s="382"/>
      <c r="G304" s="382"/>
    </row>
    <row r="305" spans="1:7" ht="12.75">
      <c r="A305" s="762"/>
      <c r="B305" s="395"/>
      <c r="C305" s="382" t="s">
        <v>2132</v>
      </c>
      <c r="D305" s="488" t="s">
        <v>1464</v>
      </c>
      <c r="E305" s="397">
        <v>1</v>
      </c>
      <c r="F305" s="382"/>
      <c r="G305" s="382"/>
    </row>
    <row r="306" spans="1:7" ht="12.75">
      <c r="A306" s="762"/>
      <c r="B306" s="382" t="s">
        <v>2152</v>
      </c>
      <c r="C306" s="382" t="s">
        <v>2153</v>
      </c>
      <c r="D306" s="395"/>
      <c r="E306" s="393"/>
      <c r="F306" s="382"/>
      <c r="G306" s="382"/>
    </row>
    <row r="307" spans="1:7" ht="12.75">
      <c r="A307" s="762"/>
      <c r="B307" s="447"/>
      <c r="C307" s="382" t="s">
        <v>2130</v>
      </c>
      <c r="D307" s="488" t="s">
        <v>1464</v>
      </c>
      <c r="E307" s="397">
        <v>1</v>
      </c>
      <c r="F307" s="382"/>
      <c r="G307" s="382"/>
    </row>
    <row r="308" spans="1:7" ht="12.75">
      <c r="A308" s="762"/>
      <c r="B308" s="447"/>
      <c r="C308" s="382" t="s">
        <v>2131</v>
      </c>
      <c r="D308" s="488" t="s">
        <v>1464</v>
      </c>
      <c r="E308" s="397">
        <v>1</v>
      </c>
      <c r="F308" s="382"/>
      <c r="G308" s="382"/>
    </row>
    <row r="309" spans="1:7" ht="12.75">
      <c r="A309" s="763"/>
      <c r="B309" s="395"/>
      <c r="C309" s="382" t="s">
        <v>2132</v>
      </c>
      <c r="D309" s="488" t="s">
        <v>1464</v>
      </c>
      <c r="E309" s="397">
        <v>1</v>
      </c>
      <c r="F309" s="382"/>
      <c r="G309" s="382"/>
    </row>
    <row r="310" spans="1:7" ht="12.75">
      <c r="A310" s="761" t="s">
        <v>1008</v>
      </c>
      <c r="B310" s="396" t="s">
        <v>2104</v>
      </c>
      <c r="C310" s="395"/>
      <c r="D310" s="395"/>
      <c r="E310" s="393"/>
      <c r="F310" s="382"/>
      <c r="G310" s="382"/>
    </row>
    <row r="311" spans="1:7" ht="12.75">
      <c r="A311" s="762"/>
      <c r="B311" s="382" t="s">
        <v>2091</v>
      </c>
      <c r="C311" s="382" t="s">
        <v>2129</v>
      </c>
      <c r="D311" s="447"/>
      <c r="E311" s="393"/>
      <c r="F311" s="382"/>
      <c r="G311" s="382"/>
    </row>
    <row r="312" spans="1:7" ht="12.75">
      <c r="A312" s="762"/>
      <c r="B312" s="447"/>
      <c r="C312" s="382" t="s">
        <v>2130</v>
      </c>
      <c r="D312" s="488" t="s">
        <v>1464</v>
      </c>
      <c r="E312" s="397">
        <v>1</v>
      </c>
      <c r="F312" s="382"/>
      <c r="G312" s="382"/>
    </row>
    <row r="313" spans="1:7" ht="12.75">
      <c r="A313" s="762"/>
      <c r="B313" s="447"/>
      <c r="C313" s="382" t="s">
        <v>2131</v>
      </c>
      <c r="D313" s="488" t="s">
        <v>1464</v>
      </c>
      <c r="E313" s="397">
        <v>1</v>
      </c>
      <c r="F313" s="382"/>
      <c r="G313" s="382"/>
    </row>
    <row r="314" spans="1:7" ht="12.75">
      <c r="A314" s="762"/>
      <c r="B314" s="395"/>
      <c r="C314" s="382" t="s">
        <v>2132</v>
      </c>
      <c r="D314" s="488" t="s">
        <v>1464</v>
      </c>
      <c r="E314" s="397">
        <v>1</v>
      </c>
      <c r="F314" s="382"/>
      <c r="G314" s="382"/>
    </row>
    <row r="315" spans="1:7" ht="12.75">
      <c r="A315" s="762"/>
      <c r="B315" s="382" t="s">
        <v>2092</v>
      </c>
      <c r="C315" s="382" t="s">
        <v>2133</v>
      </c>
      <c r="D315" s="395"/>
      <c r="E315" s="393"/>
      <c r="F315" s="382"/>
      <c r="G315" s="382"/>
    </row>
    <row r="316" spans="1:7" ht="12.75">
      <c r="A316" s="762"/>
      <c r="B316" s="447"/>
      <c r="C316" s="382" t="s">
        <v>2130</v>
      </c>
      <c r="D316" s="488" t="s">
        <v>1464</v>
      </c>
      <c r="E316" s="397">
        <v>1</v>
      </c>
      <c r="F316" s="382"/>
      <c r="G316" s="382"/>
    </row>
    <row r="317" spans="1:7" ht="12.75">
      <c r="A317" s="762"/>
      <c r="B317" s="447"/>
      <c r="C317" s="382" t="s">
        <v>2131</v>
      </c>
      <c r="D317" s="488" t="s">
        <v>1464</v>
      </c>
      <c r="E317" s="397">
        <v>1</v>
      </c>
      <c r="F317" s="382"/>
      <c r="G317" s="382"/>
    </row>
    <row r="318" spans="1:7" ht="12.75">
      <c r="A318" s="762"/>
      <c r="B318" s="764" t="s">
        <v>2132</v>
      </c>
      <c r="C318" s="764"/>
      <c r="D318" s="488" t="s">
        <v>1464</v>
      </c>
      <c r="E318" s="397">
        <v>1</v>
      </c>
      <c r="F318" s="382"/>
      <c r="G318" s="382"/>
    </row>
    <row r="319" spans="1:7" ht="12.75">
      <c r="A319" s="762"/>
      <c r="B319" s="382" t="s">
        <v>2134</v>
      </c>
      <c r="C319" s="382" t="s">
        <v>2093</v>
      </c>
      <c r="D319" s="447"/>
      <c r="E319" s="393"/>
      <c r="F319" s="382"/>
      <c r="G319" s="382"/>
    </row>
    <row r="320" spans="1:7" ht="12.75">
      <c r="A320" s="762"/>
      <c r="B320" s="395"/>
      <c r="C320" s="489" t="s">
        <v>2130</v>
      </c>
      <c r="D320" s="488" t="s">
        <v>1464</v>
      </c>
      <c r="E320" s="390">
        <v>1</v>
      </c>
      <c r="F320" s="382"/>
      <c r="G320" s="382"/>
    </row>
    <row r="321" spans="1:7" ht="12.75">
      <c r="A321" s="762"/>
      <c r="B321" s="395"/>
      <c r="C321" s="489" t="s">
        <v>2131</v>
      </c>
      <c r="D321" s="488" t="s">
        <v>1464</v>
      </c>
      <c r="E321" s="390">
        <v>1</v>
      </c>
      <c r="F321" s="382"/>
      <c r="G321" s="382"/>
    </row>
    <row r="322" spans="1:7" ht="12.75">
      <c r="A322" s="762"/>
      <c r="B322" s="395"/>
      <c r="C322" s="489" t="s">
        <v>2132</v>
      </c>
      <c r="D322" s="488" t="s">
        <v>1464</v>
      </c>
      <c r="E322" s="390">
        <v>1</v>
      </c>
      <c r="F322" s="382"/>
      <c r="G322" s="382"/>
    </row>
    <row r="323" spans="1:7" ht="12.75">
      <c r="A323" s="762"/>
      <c r="B323" s="382" t="s">
        <v>2148</v>
      </c>
      <c r="C323" s="489" t="s">
        <v>2149</v>
      </c>
      <c r="D323" s="395"/>
      <c r="E323" s="393"/>
      <c r="F323" s="382"/>
      <c r="G323" s="382"/>
    </row>
    <row r="324" spans="1:7" ht="12.75">
      <c r="A324" s="762"/>
      <c r="B324" s="447"/>
      <c r="C324" s="489" t="s">
        <v>2130</v>
      </c>
      <c r="D324" s="488" t="s">
        <v>1464</v>
      </c>
      <c r="E324" s="397">
        <v>1</v>
      </c>
      <c r="F324" s="382"/>
      <c r="G324" s="382"/>
    </row>
    <row r="325" spans="1:7" ht="12.75">
      <c r="A325" s="762"/>
      <c r="B325" s="447"/>
      <c r="C325" s="489" t="s">
        <v>2131</v>
      </c>
      <c r="D325" s="488" t="s">
        <v>1464</v>
      </c>
      <c r="E325" s="397">
        <v>1</v>
      </c>
      <c r="F325" s="382"/>
      <c r="G325" s="382"/>
    </row>
    <row r="326" spans="1:7" ht="12.75">
      <c r="A326" s="762"/>
      <c r="B326" s="395"/>
      <c r="C326" s="489" t="s">
        <v>2132</v>
      </c>
      <c r="D326" s="488" t="s">
        <v>1464</v>
      </c>
      <c r="E326" s="397">
        <v>1</v>
      </c>
      <c r="F326" s="382"/>
      <c r="G326" s="382"/>
    </row>
    <row r="327" spans="1:7" ht="12.75">
      <c r="A327" s="762"/>
      <c r="B327" s="382" t="s">
        <v>2150</v>
      </c>
      <c r="C327" s="489" t="s">
        <v>2151</v>
      </c>
      <c r="D327" s="395"/>
      <c r="E327" s="393"/>
      <c r="F327" s="382"/>
      <c r="G327" s="382"/>
    </row>
    <row r="328" spans="1:7" ht="12.75">
      <c r="A328" s="762"/>
      <c r="B328" s="447"/>
      <c r="C328" s="489" t="s">
        <v>2130</v>
      </c>
      <c r="D328" s="488" t="s">
        <v>1464</v>
      </c>
      <c r="E328" s="397">
        <v>1</v>
      </c>
      <c r="F328" s="382"/>
      <c r="G328" s="382"/>
    </row>
    <row r="329" spans="1:7" ht="12.75">
      <c r="A329" s="762"/>
      <c r="B329" s="447"/>
      <c r="C329" s="489" t="s">
        <v>2131</v>
      </c>
      <c r="D329" s="488" t="s">
        <v>1464</v>
      </c>
      <c r="E329" s="397">
        <v>1</v>
      </c>
      <c r="F329" s="382"/>
      <c r="G329" s="382"/>
    </row>
    <row r="330" spans="1:7" ht="12.75">
      <c r="A330" s="762"/>
      <c r="B330" s="447"/>
      <c r="C330" s="489" t="s">
        <v>2132</v>
      </c>
      <c r="D330" s="488" t="s">
        <v>1464</v>
      </c>
      <c r="E330" s="397">
        <v>1</v>
      </c>
      <c r="F330" s="382"/>
      <c r="G330" s="382"/>
    </row>
    <row r="331" spans="1:7" ht="12.75">
      <c r="A331" s="762"/>
      <c r="B331" s="382" t="s">
        <v>2152</v>
      </c>
      <c r="C331" s="489" t="s">
        <v>2153</v>
      </c>
      <c r="D331" s="447"/>
      <c r="E331" s="393"/>
      <c r="F331" s="382"/>
      <c r="G331" s="382"/>
    </row>
    <row r="332" spans="1:7" ht="12.75">
      <c r="A332" s="762"/>
      <c r="B332" s="447"/>
      <c r="C332" s="489" t="s">
        <v>2130</v>
      </c>
      <c r="D332" s="488" t="s">
        <v>1464</v>
      </c>
      <c r="E332" s="397">
        <v>1</v>
      </c>
      <c r="F332" s="382"/>
      <c r="G332" s="382"/>
    </row>
    <row r="333" spans="1:7" ht="12.75">
      <c r="A333" s="762"/>
      <c r="B333" s="447"/>
      <c r="C333" s="489" t="s">
        <v>2131</v>
      </c>
      <c r="D333" s="488" t="s">
        <v>1464</v>
      </c>
      <c r="E333" s="397">
        <v>1</v>
      </c>
      <c r="F333" s="382"/>
      <c r="G333" s="382"/>
    </row>
    <row r="334" spans="1:7" ht="12.75">
      <c r="A334" s="763"/>
      <c r="B334" s="447"/>
      <c r="C334" s="489" t="s">
        <v>2132</v>
      </c>
      <c r="D334" s="488" t="s">
        <v>1464</v>
      </c>
      <c r="E334" s="397">
        <v>1</v>
      </c>
      <c r="F334" s="382"/>
      <c r="G334" s="382"/>
    </row>
    <row r="335" spans="1:7" ht="12.75">
      <c r="A335" s="761" t="s">
        <v>1009</v>
      </c>
      <c r="B335" s="759" t="s">
        <v>2105</v>
      </c>
      <c r="C335" s="759"/>
      <c r="D335" s="447"/>
      <c r="E335" s="393"/>
      <c r="F335" s="382"/>
      <c r="G335" s="382"/>
    </row>
    <row r="336" spans="1:7" ht="12.75">
      <c r="A336" s="762"/>
      <c r="B336" s="382" t="s">
        <v>2091</v>
      </c>
      <c r="C336" s="489" t="s">
        <v>2129</v>
      </c>
      <c r="D336" s="447"/>
      <c r="E336" s="393"/>
      <c r="F336" s="382"/>
      <c r="G336" s="382"/>
    </row>
    <row r="337" spans="1:7" ht="12.75">
      <c r="A337" s="762"/>
      <c r="B337" s="447"/>
      <c r="C337" s="489" t="s">
        <v>2130</v>
      </c>
      <c r="D337" s="488" t="s">
        <v>1464</v>
      </c>
      <c r="E337" s="397">
        <v>1</v>
      </c>
      <c r="F337" s="382"/>
      <c r="G337" s="382"/>
    </row>
    <row r="338" spans="1:7" ht="12.75">
      <c r="A338" s="762"/>
      <c r="B338" s="447"/>
      <c r="C338" s="489" t="s">
        <v>2131</v>
      </c>
      <c r="D338" s="488" t="s">
        <v>1464</v>
      </c>
      <c r="E338" s="397">
        <v>1</v>
      </c>
      <c r="F338" s="382"/>
      <c r="G338" s="382"/>
    </row>
    <row r="339" spans="1:7" ht="12.75">
      <c r="A339" s="762"/>
      <c r="B339" s="395"/>
      <c r="C339" s="489" t="s">
        <v>2132</v>
      </c>
      <c r="D339" s="488" t="s">
        <v>1464</v>
      </c>
      <c r="E339" s="397">
        <v>1</v>
      </c>
      <c r="F339" s="382"/>
      <c r="G339" s="382"/>
    </row>
    <row r="340" spans="1:7" ht="12.75">
      <c r="A340" s="762"/>
      <c r="B340" s="382" t="s">
        <v>2092</v>
      </c>
      <c r="C340" s="489" t="s">
        <v>2133</v>
      </c>
      <c r="D340" s="395"/>
      <c r="E340" s="393"/>
      <c r="F340" s="382"/>
      <c r="G340" s="382"/>
    </row>
    <row r="341" spans="1:7" ht="12.75">
      <c r="A341" s="762"/>
      <c r="B341" s="447"/>
      <c r="C341" s="489" t="s">
        <v>2130</v>
      </c>
      <c r="D341" s="488" t="s">
        <v>1464</v>
      </c>
      <c r="E341" s="397">
        <v>1</v>
      </c>
      <c r="F341" s="382"/>
      <c r="G341" s="382"/>
    </row>
    <row r="342" spans="1:7" ht="12.75">
      <c r="A342" s="762"/>
      <c r="B342" s="447"/>
      <c r="C342" s="489" t="s">
        <v>2131</v>
      </c>
      <c r="D342" s="488" t="s">
        <v>1464</v>
      </c>
      <c r="E342" s="397">
        <v>1</v>
      </c>
      <c r="F342" s="382"/>
      <c r="G342" s="382"/>
    </row>
    <row r="343" spans="1:7" ht="12.75">
      <c r="A343" s="762"/>
      <c r="B343" s="395"/>
      <c r="C343" s="489" t="s">
        <v>2132</v>
      </c>
      <c r="D343" s="488" t="s">
        <v>1464</v>
      </c>
      <c r="E343" s="397">
        <v>1</v>
      </c>
      <c r="F343" s="382"/>
      <c r="G343" s="382"/>
    </row>
    <row r="344" spans="1:7" ht="12.75">
      <c r="A344" s="762"/>
      <c r="B344" s="382" t="s">
        <v>2134</v>
      </c>
      <c r="C344" s="489" t="s">
        <v>2135</v>
      </c>
      <c r="D344" s="395"/>
      <c r="E344" s="393"/>
      <c r="F344" s="382"/>
      <c r="G344" s="382"/>
    </row>
    <row r="345" spans="1:7" ht="12.75">
      <c r="A345" s="762"/>
      <c r="B345" s="447"/>
      <c r="C345" s="489" t="s">
        <v>2130</v>
      </c>
      <c r="D345" s="488" t="s">
        <v>1464</v>
      </c>
      <c r="E345" s="397">
        <v>1</v>
      </c>
      <c r="F345" s="382"/>
      <c r="G345" s="382"/>
    </row>
    <row r="346" spans="1:7" ht="12.75">
      <c r="A346" s="762"/>
      <c r="B346" s="447"/>
      <c r="C346" s="489" t="s">
        <v>2131</v>
      </c>
      <c r="D346" s="488" t="s">
        <v>1464</v>
      </c>
      <c r="E346" s="397">
        <v>1</v>
      </c>
      <c r="F346" s="382"/>
      <c r="G346" s="382"/>
    </row>
    <row r="347" spans="1:7" ht="12.75">
      <c r="A347" s="762"/>
      <c r="B347" s="395"/>
      <c r="C347" s="489" t="s">
        <v>2132</v>
      </c>
      <c r="D347" s="488" t="s">
        <v>1464</v>
      </c>
      <c r="E347" s="397">
        <v>1</v>
      </c>
      <c r="F347" s="382"/>
      <c r="G347" s="382"/>
    </row>
    <row r="348" spans="1:7" ht="12.75">
      <c r="A348" s="762"/>
      <c r="B348" s="382" t="s">
        <v>2148</v>
      </c>
      <c r="C348" s="489" t="s">
        <v>2149</v>
      </c>
      <c r="D348" s="395"/>
      <c r="E348" s="393"/>
      <c r="F348" s="382"/>
      <c r="G348" s="382"/>
    </row>
    <row r="349" spans="1:7" ht="12.75">
      <c r="A349" s="762"/>
      <c r="B349" s="447"/>
      <c r="C349" s="489" t="s">
        <v>2130</v>
      </c>
      <c r="D349" s="488" t="s">
        <v>1464</v>
      </c>
      <c r="E349" s="397">
        <v>1</v>
      </c>
      <c r="F349" s="382"/>
      <c r="G349" s="382"/>
    </row>
    <row r="350" spans="1:7" ht="12.75">
      <c r="A350" s="762"/>
      <c r="B350" s="447"/>
      <c r="C350" s="489" t="s">
        <v>2131</v>
      </c>
      <c r="D350" s="488" t="s">
        <v>1464</v>
      </c>
      <c r="E350" s="397">
        <v>1</v>
      </c>
      <c r="F350" s="382"/>
      <c r="G350" s="382"/>
    </row>
    <row r="351" spans="1:7" ht="12.75">
      <c r="A351" s="762"/>
      <c r="B351" s="447"/>
      <c r="C351" s="489" t="s">
        <v>2132</v>
      </c>
      <c r="D351" s="488" t="s">
        <v>1464</v>
      </c>
      <c r="E351" s="397">
        <v>1</v>
      </c>
      <c r="F351" s="382"/>
      <c r="G351" s="382"/>
    </row>
    <row r="352" spans="1:7" ht="12.75">
      <c r="A352" s="762"/>
      <c r="B352" s="382" t="s">
        <v>2150</v>
      </c>
      <c r="C352" s="489" t="s">
        <v>2151</v>
      </c>
      <c r="D352" s="447"/>
      <c r="E352" s="393"/>
      <c r="F352" s="382"/>
      <c r="G352" s="382"/>
    </row>
    <row r="353" spans="1:7" ht="12.75">
      <c r="A353" s="762"/>
      <c r="B353" s="447"/>
      <c r="C353" s="489" t="s">
        <v>2130</v>
      </c>
      <c r="D353" s="488" t="s">
        <v>1464</v>
      </c>
      <c r="E353" s="397">
        <v>1</v>
      </c>
      <c r="F353" s="382"/>
      <c r="G353" s="382"/>
    </row>
    <row r="354" spans="1:7" ht="12.75">
      <c r="A354" s="762"/>
      <c r="B354" s="447"/>
      <c r="C354" s="489" t="s">
        <v>2131</v>
      </c>
      <c r="D354" s="488" t="s">
        <v>1464</v>
      </c>
      <c r="E354" s="397">
        <v>1</v>
      </c>
      <c r="F354" s="382"/>
      <c r="G354" s="382"/>
    </row>
    <row r="355" spans="1:7" ht="12.75">
      <c r="A355" s="762"/>
      <c r="B355" s="447"/>
      <c r="C355" s="489" t="s">
        <v>2132</v>
      </c>
      <c r="D355" s="488" t="s">
        <v>1464</v>
      </c>
      <c r="E355" s="397">
        <v>1</v>
      </c>
      <c r="F355" s="382"/>
      <c r="G355" s="382"/>
    </row>
    <row r="356" spans="1:7" ht="12.75">
      <c r="A356" s="762"/>
      <c r="B356" s="382" t="s">
        <v>2152</v>
      </c>
      <c r="C356" s="489" t="s">
        <v>2153</v>
      </c>
      <c r="D356" s="447"/>
      <c r="E356" s="393"/>
      <c r="F356" s="382"/>
      <c r="G356" s="382"/>
    </row>
    <row r="357" spans="1:7" ht="12.75">
      <c r="A357" s="762"/>
      <c r="B357" s="447"/>
      <c r="C357" s="489" t="s">
        <v>2130</v>
      </c>
      <c r="D357" s="488" t="s">
        <v>1464</v>
      </c>
      <c r="E357" s="397">
        <v>1</v>
      </c>
      <c r="F357" s="382"/>
      <c r="G357" s="382"/>
    </row>
    <row r="358" spans="1:7" ht="12.75">
      <c r="A358" s="762"/>
      <c r="B358" s="447"/>
      <c r="C358" s="489" t="s">
        <v>2131</v>
      </c>
      <c r="D358" s="488" t="s">
        <v>1464</v>
      </c>
      <c r="E358" s="397">
        <v>1</v>
      </c>
      <c r="F358" s="382"/>
      <c r="G358" s="382"/>
    </row>
    <row r="359" spans="1:7" ht="12.75">
      <c r="A359" s="763"/>
      <c r="B359" s="447"/>
      <c r="C359" s="489" t="s">
        <v>2132</v>
      </c>
      <c r="D359" s="488" t="s">
        <v>1464</v>
      </c>
      <c r="E359" s="397">
        <v>1</v>
      </c>
      <c r="F359" s="382"/>
      <c r="G359" s="382"/>
    </row>
    <row r="360" spans="1:7" ht="12.75" customHeight="1">
      <c r="A360" s="787" t="s">
        <v>1010</v>
      </c>
      <c r="B360" s="766" t="s">
        <v>266</v>
      </c>
      <c r="C360" s="766"/>
      <c r="D360" s="743"/>
      <c r="E360" s="743"/>
      <c r="F360" s="783"/>
      <c r="G360" s="783"/>
    </row>
    <row r="361" spans="1:7" ht="12.75" customHeight="1">
      <c r="A361" s="788"/>
      <c r="B361" s="759" t="s">
        <v>267</v>
      </c>
      <c r="C361" s="759"/>
      <c r="D361" s="743"/>
      <c r="E361" s="743"/>
      <c r="F361" s="783"/>
      <c r="G361" s="783"/>
    </row>
    <row r="362" spans="1:7" ht="12.75" customHeight="1">
      <c r="A362" s="788"/>
      <c r="B362" s="759" t="s">
        <v>2155</v>
      </c>
      <c r="C362" s="759"/>
      <c r="D362" s="743"/>
      <c r="E362" s="743"/>
      <c r="F362" s="783"/>
      <c r="G362" s="783"/>
    </row>
    <row r="363" spans="1:7" ht="12.75">
      <c r="A363" s="788"/>
      <c r="B363" s="382" t="s">
        <v>2091</v>
      </c>
      <c r="C363" s="489" t="s">
        <v>2129</v>
      </c>
      <c r="D363" s="395"/>
      <c r="E363" s="393"/>
      <c r="F363" s="382"/>
      <c r="G363" s="382"/>
    </row>
    <row r="364" spans="1:7" ht="12.75">
      <c r="A364" s="788"/>
      <c r="B364" s="447"/>
      <c r="C364" s="489" t="s">
        <v>2156</v>
      </c>
      <c r="D364" s="488" t="s">
        <v>1464</v>
      </c>
      <c r="E364" s="397">
        <v>1</v>
      </c>
      <c r="F364" s="382"/>
      <c r="G364" s="382"/>
    </row>
    <row r="365" spans="1:7" ht="12.75">
      <c r="A365" s="788"/>
      <c r="B365" s="447"/>
      <c r="C365" s="489" t="s">
        <v>2157</v>
      </c>
      <c r="D365" s="488" t="s">
        <v>1464</v>
      </c>
      <c r="E365" s="397">
        <v>1</v>
      </c>
      <c r="F365" s="382"/>
      <c r="G365" s="382"/>
    </row>
    <row r="366" spans="1:7" ht="12.75">
      <c r="A366" s="788"/>
      <c r="B366" s="395"/>
      <c r="C366" s="489" t="s">
        <v>2158</v>
      </c>
      <c r="D366" s="488" t="s">
        <v>1464</v>
      </c>
      <c r="E366" s="397">
        <v>1</v>
      </c>
      <c r="F366" s="382"/>
      <c r="G366" s="382"/>
    </row>
    <row r="367" spans="1:7" ht="24">
      <c r="A367" s="788"/>
      <c r="B367" s="395"/>
      <c r="C367" s="489" t="s">
        <v>2159</v>
      </c>
      <c r="D367" s="395"/>
      <c r="E367" s="393"/>
      <c r="F367" s="382"/>
      <c r="G367" s="382"/>
    </row>
    <row r="368" spans="1:7" ht="12.75">
      <c r="A368" s="788"/>
      <c r="B368" s="382" t="s">
        <v>2092</v>
      </c>
      <c r="C368" s="489" t="s">
        <v>2133</v>
      </c>
      <c r="D368" s="395"/>
      <c r="E368" s="393"/>
      <c r="F368" s="382"/>
      <c r="G368" s="382"/>
    </row>
    <row r="369" spans="1:7" ht="12.75">
      <c r="A369" s="788"/>
      <c r="B369" s="395"/>
      <c r="C369" s="489" t="s">
        <v>2156</v>
      </c>
      <c r="D369" s="488" t="s">
        <v>1464</v>
      </c>
      <c r="E369" s="397">
        <v>1</v>
      </c>
      <c r="F369" s="382"/>
      <c r="G369" s="382"/>
    </row>
    <row r="370" spans="1:7" ht="12.75">
      <c r="A370" s="788"/>
      <c r="B370" s="447"/>
      <c r="C370" s="489" t="s">
        <v>2157</v>
      </c>
      <c r="D370" s="488" t="s">
        <v>1464</v>
      </c>
      <c r="E370" s="397">
        <v>1</v>
      </c>
      <c r="F370" s="382"/>
      <c r="G370" s="382"/>
    </row>
    <row r="371" spans="1:7" ht="12.75">
      <c r="A371" s="788"/>
      <c r="B371" s="395"/>
      <c r="C371" s="489" t="s">
        <v>2158</v>
      </c>
      <c r="D371" s="488" t="s">
        <v>1464</v>
      </c>
      <c r="E371" s="397">
        <v>1</v>
      </c>
      <c r="F371" s="382"/>
      <c r="G371" s="382"/>
    </row>
    <row r="372" spans="1:7" ht="12.75">
      <c r="A372" s="788"/>
      <c r="B372" s="382" t="s">
        <v>2134</v>
      </c>
      <c r="C372" s="489" t="s">
        <v>2135</v>
      </c>
      <c r="D372" s="395"/>
      <c r="E372" s="393"/>
      <c r="F372" s="382"/>
      <c r="G372" s="382"/>
    </row>
    <row r="373" spans="1:7" ht="12.75">
      <c r="A373" s="788"/>
      <c r="B373" s="395"/>
      <c r="C373" s="489" t="s">
        <v>2156</v>
      </c>
      <c r="D373" s="488" t="s">
        <v>1464</v>
      </c>
      <c r="E373" s="397">
        <v>1</v>
      </c>
      <c r="F373" s="382"/>
      <c r="G373" s="382"/>
    </row>
    <row r="374" spans="1:7" ht="12.75">
      <c r="A374" s="788"/>
      <c r="B374" s="447"/>
      <c r="C374" s="489" t="s">
        <v>2157</v>
      </c>
      <c r="D374" s="488" t="s">
        <v>1464</v>
      </c>
      <c r="E374" s="397">
        <v>1</v>
      </c>
      <c r="F374" s="382"/>
      <c r="G374" s="382"/>
    </row>
    <row r="375" spans="1:7" ht="12.75">
      <c r="A375" s="788"/>
      <c r="B375" s="395"/>
      <c r="C375" s="489" t="s">
        <v>2158</v>
      </c>
      <c r="D375" s="488" t="s">
        <v>1464</v>
      </c>
      <c r="E375" s="397">
        <v>1</v>
      </c>
      <c r="F375" s="382"/>
      <c r="G375" s="382"/>
    </row>
    <row r="376" spans="1:7" ht="12.75">
      <c r="A376" s="788"/>
      <c r="B376" s="382" t="s">
        <v>2148</v>
      </c>
      <c r="C376" s="489" t="s">
        <v>2149</v>
      </c>
      <c r="D376" s="395"/>
      <c r="E376" s="393"/>
      <c r="F376" s="382"/>
      <c r="G376" s="382"/>
    </row>
    <row r="377" spans="1:7" ht="12.75">
      <c r="A377" s="788"/>
      <c r="B377" s="447"/>
      <c r="C377" s="489" t="s">
        <v>2157</v>
      </c>
      <c r="D377" s="488" t="s">
        <v>1464</v>
      </c>
      <c r="E377" s="397">
        <v>1</v>
      </c>
      <c r="F377" s="382"/>
      <c r="G377" s="382"/>
    </row>
    <row r="378" spans="1:7" ht="12.75">
      <c r="A378" s="788"/>
      <c r="B378" s="395"/>
      <c r="C378" s="489" t="s">
        <v>2158</v>
      </c>
      <c r="D378" s="488" t="s">
        <v>1464</v>
      </c>
      <c r="E378" s="397">
        <v>1</v>
      </c>
      <c r="F378" s="382"/>
      <c r="G378" s="382"/>
    </row>
    <row r="379" spans="1:7" ht="12.75">
      <c r="A379" s="788"/>
      <c r="B379" s="382" t="s">
        <v>2150</v>
      </c>
      <c r="C379" s="489" t="s">
        <v>2151</v>
      </c>
      <c r="D379" s="395"/>
      <c r="E379" s="393"/>
      <c r="F379" s="382"/>
      <c r="G379" s="382"/>
    </row>
    <row r="380" spans="1:7" ht="12.75">
      <c r="A380" s="788"/>
      <c r="B380" s="447"/>
      <c r="C380" s="489" t="s">
        <v>2156</v>
      </c>
      <c r="D380" s="488" t="s">
        <v>1464</v>
      </c>
      <c r="E380" s="397">
        <v>1</v>
      </c>
      <c r="F380" s="382"/>
      <c r="G380" s="382"/>
    </row>
    <row r="381" spans="1:7" ht="12.75">
      <c r="A381" s="788"/>
      <c r="B381" s="447"/>
      <c r="C381" s="489" t="s">
        <v>2157</v>
      </c>
      <c r="D381" s="488" t="s">
        <v>1464</v>
      </c>
      <c r="E381" s="397">
        <v>1</v>
      </c>
      <c r="F381" s="382"/>
      <c r="G381" s="382"/>
    </row>
    <row r="382" spans="1:7" ht="12.75">
      <c r="A382" s="788"/>
      <c r="B382" s="395"/>
      <c r="C382" s="489" t="s">
        <v>2158</v>
      </c>
      <c r="D382" s="488" t="s">
        <v>1464</v>
      </c>
      <c r="E382" s="397">
        <v>1</v>
      </c>
      <c r="F382" s="382"/>
      <c r="G382" s="382"/>
    </row>
    <row r="383" spans="1:7" ht="12.75">
      <c r="A383" s="788"/>
      <c r="B383" s="382" t="s">
        <v>2152</v>
      </c>
      <c r="C383" s="489" t="s">
        <v>2153</v>
      </c>
      <c r="D383" s="395"/>
      <c r="E383" s="393"/>
      <c r="F383" s="382"/>
      <c r="G383" s="382"/>
    </row>
    <row r="384" spans="1:7" ht="12.75">
      <c r="A384" s="788"/>
      <c r="B384" s="447"/>
      <c r="C384" s="489" t="s">
        <v>2156</v>
      </c>
      <c r="D384" s="488" t="s">
        <v>1464</v>
      </c>
      <c r="E384" s="397">
        <v>1</v>
      </c>
      <c r="F384" s="382"/>
      <c r="G384" s="382"/>
    </row>
    <row r="385" spans="1:7" ht="12.75">
      <c r="A385" s="788"/>
      <c r="B385" s="447"/>
      <c r="C385" s="489" t="s">
        <v>2157</v>
      </c>
      <c r="D385" s="488" t="s">
        <v>1464</v>
      </c>
      <c r="E385" s="397">
        <v>1</v>
      </c>
      <c r="F385" s="382"/>
      <c r="G385" s="382"/>
    </row>
    <row r="386" spans="1:7" ht="12.75">
      <c r="A386" s="789"/>
      <c r="B386" s="447"/>
      <c r="C386" s="489" t="s">
        <v>2158</v>
      </c>
      <c r="D386" s="488" t="s">
        <v>1464</v>
      </c>
      <c r="E386" s="397">
        <v>1</v>
      </c>
      <c r="F386" s="382"/>
      <c r="G386" s="382"/>
    </row>
    <row r="387" spans="1:7" ht="12.75">
      <c r="A387" s="484" t="s">
        <v>1011</v>
      </c>
      <c r="B387" s="790" t="s">
        <v>216</v>
      </c>
      <c r="C387" s="790"/>
      <c r="D387" s="395"/>
      <c r="E387" s="393"/>
      <c r="F387" s="395"/>
      <c r="G387" s="395"/>
    </row>
    <row r="388" spans="1:7" ht="12.75" customHeight="1">
      <c r="A388" s="479" t="s">
        <v>1012</v>
      </c>
      <c r="B388" s="759" t="s">
        <v>2109</v>
      </c>
      <c r="C388" s="759"/>
      <c r="D388" s="488" t="s">
        <v>395</v>
      </c>
      <c r="E388" s="389">
        <v>30000</v>
      </c>
      <c r="F388" s="382"/>
      <c r="G388" s="491"/>
    </row>
    <row r="389" spans="1:7" ht="48.6" customHeight="1">
      <c r="A389" s="479" t="s">
        <v>1013</v>
      </c>
      <c r="B389" s="759" t="s">
        <v>2160</v>
      </c>
      <c r="C389" s="759"/>
      <c r="D389" s="389" t="s">
        <v>395</v>
      </c>
      <c r="E389" s="389">
        <v>50000</v>
      </c>
      <c r="F389" s="394"/>
      <c r="G389" s="492"/>
    </row>
    <row r="390" spans="2:7" ht="12.75">
      <c r="B390" s="493"/>
      <c r="C390" s="493"/>
      <c r="D390" s="493"/>
      <c r="E390" s="494"/>
      <c r="F390" s="493"/>
      <c r="G390" s="493"/>
    </row>
    <row r="391" spans="1:7" ht="27.75" customHeight="1">
      <c r="A391" s="485" t="s">
        <v>269</v>
      </c>
      <c r="B391" s="392" t="s">
        <v>82</v>
      </c>
      <c r="C391" s="495" t="s">
        <v>39</v>
      </c>
      <c r="D391" s="493"/>
      <c r="E391" s="496" t="s">
        <v>30</v>
      </c>
      <c r="F391" s="392" t="s">
        <v>31</v>
      </c>
      <c r="G391" s="392" t="s">
        <v>26</v>
      </c>
    </row>
    <row r="392" spans="1:7" ht="24.75" customHeight="1">
      <c r="A392" s="774" t="s">
        <v>2161</v>
      </c>
      <c r="B392" s="497" t="s">
        <v>2111</v>
      </c>
      <c r="C392" s="488" t="s">
        <v>395</v>
      </c>
      <c r="D392" s="493"/>
      <c r="E392" s="382" t="s">
        <v>2162</v>
      </c>
      <c r="F392" s="382"/>
      <c r="G392" s="382"/>
    </row>
    <row r="393" spans="1:7" ht="12.75">
      <c r="A393" s="774"/>
      <c r="B393" s="396" t="s">
        <v>2112</v>
      </c>
      <c r="C393" s="488" t="s">
        <v>441</v>
      </c>
      <c r="D393" s="493"/>
      <c r="E393" s="498">
        <v>1</v>
      </c>
      <c r="F393" s="382"/>
      <c r="G393" s="382"/>
    </row>
    <row r="394" spans="1:7" ht="12.75">
      <c r="A394" s="774"/>
      <c r="B394" s="396" t="s">
        <v>2113</v>
      </c>
      <c r="C394" s="488" t="s">
        <v>441</v>
      </c>
      <c r="D394" s="493"/>
      <c r="E394" s="498">
        <v>1</v>
      </c>
      <c r="F394" s="382"/>
      <c r="G394" s="382"/>
    </row>
    <row r="395" spans="1:7" ht="20.25" customHeight="1">
      <c r="A395" s="774"/>
      <c r="B395" s="382" t="s">
        <v>224</v>
      </c>
      <c r="C395" s="444"/>
      <c r="D395" s="493"/>
      <c r="E395" s="395"/>
      <c r="F395" s="395"/>
      <c r="G395" s="395"/>
    </row>
    <row r="396" spans="1:7" ht="12.75">
      <c r="A396" s="774"/>
      <c r="B396" s="382" t="s">
        <v>2114</v>
      </c>
      <c r="C396" s="488" t="s">
        <v>1454</v>
      </c>
      <c r="D396" s="493"/>
      <c r="E396" s="498">
        <v>1</v>
      </c>
      <c r="F396" s="382"/>
      <c r="G396" s="382"/>
    </row>
    <row r="397" spans="1:7" ht="12.75">
      <c r="A397" s="774"/>
      <c r="B397" s="382" t="s">
        <v>2115</v>
      </c>
      <c r="C397" s="488" t="s">
        <v>1454</v>
      </c>
      <c r="D397" s="493"/>
      <c r="E397" s="498">
        <v>1</v>
      </c>
      <c r="F397" s="382"/>
      <c r="G397" s="382"/>
    </row>
    <row r="398" spans="1:7" ht="12.75">
      <c r="A398" s="774"/>
      <c r="B398" s="382" t="s">
        <v>228</v>
      </c>
      <c r="C398" s="444"/>
      <c r="D398" s="493"/>
      <c r="E398" s="395"/>
      <c r="F398" s="395"/>
      <c r="G398" s="395"/>
    </row>
    <row r="399" spans="1:7" ht="23.25" customHeight="1">
      <c r="A399" s="774"/>
      <c r="B399" s="382" t="s">
        <v>2116</v>
      </c>
      <c r="C399" s="488" t="s">
        <v>1454</v>
      </c>
      <c r="D399" s="493"/>
      <c r="E399" s="498">
        <v>1</v>
      </c>
      <c r="F399" s="382"/>
      <c r="G399" s="382"/>
    </row>
    <row r="400" spans="1:7" ht="19.5" customHeight="1">
      <c r="A400" s="774"/>
      <c r="B400" s="499" t="s">
        <v>2117</v>
      </c>
      <c r="C400" s="500" t="s">
        <v>1454</v>
      </c>
      <c r="D400" s="501"/>
      <c r="E400" s="502">
        <v>1</v>
      </c>
      <c r="F400" s="499"/>
      <c r="G400" s="499"/>
    </row>
    <row r="401" spans="1:7" ht="12.75" customHeight="1">
      <c r="A401" s="784" t="s">
        <v>1014</v>
      </c>
      <c r="B401" s="785"/>
      <c r="C401" s="785"/>
      <c r="D401" s="785"/>
      <c r="E401" s="786"/>
      <c r="F401" s="403"/>
      <c r="G401" s="403"/>
    </row>
  </sheetData>
  <mergeCells count="58">
    <mergeCell ref="D360:D362"/>
    <mergeCell ref="E360:E362"/>
    <mergeCell ref="F360:F362"/>
    <mergeCell ref="G360:G362"/>
    <mergeCell ref="A401:E401"/>
    <mergeCell ref="A360:A386"/>
    <mergeCell ref="B360:C360"/>
    <mergeCell ref="B361:C361"/>
    <mergeCell ref="B362:C362"/>
    <mergeCell ref="B387:C387"/>
    <mergeCell ref="B388:C388"/>
    <mergeCell ref="B389:C389"/>
    <mergeCell ref="A392:A400"/>
    <mergeCell ref="B7:C7"/>
    <mergeCell ref="B8:C8"/>
    <mergeCell ref="A6:A7"/>
    <mergeCell ref="A33:A57"/>
    <mergeCell ref="G6:G7"/>
    <mergeCell ref="F6:F7"/>
    <mergeCell ref="E6:E7"/>
    <mergeCell ref="D6:D7"/>
    <mergeCell ref="A8:A32"/>
    <mergeCell ref="B1:C1"/>
    <mergeCell ref="B2:C2"/>
    <mergeCell ref="B3:C3"/>
    <mergeCell ref="B5:C5"/>
    <mergeCell ref="B6:C6"/>
    <mergeCell ref="B133:C133"/>
    <mergeCell ref="B33:C33"/>
    <mergeCell ref="B37:C37"/>
    <mergeCell ref="B77:C77"/>
    <mergeCell ref="A58:A82"/>
    <mergeCell ref="A83:A107"/>
    <mergeCell ref="A108:A132"/>
    <mergeCell ref="A133:A157"/>
    <mergeCell ref="B108:C108"/>
    <mergeCell ref="B118:C118"/>
    <mergeCell ref="B238:C238"/>
    <mergeCell ref="B183:C183"/>
    <mergeCell ref="B199:C199"/>
    <mergeCell ref="A158:A182"/>
    <mergeCell ref="A183:A207"/>
    <mergeCell ref="A208:A232"/>
    <mergeCell ref="A233:A258"/>
    <mergeCell ref="B208:C208"/>
    <mergeCell ref="B233:C233"/>
    <mergeCell ref="B259:C259"/>
    <mergeCell ref="A259:A284"/>
    <mergeCell ref="E277:E278"/>
    <mergeCell ref="F277:F278"/>
    <mergeCell ref="G277:G278"/>
    <mergeCell ref="B285:C285"/>
    <mergeCell ref="D277:D278"/>
    <mergeCell ref="A285:A309"/>
    <mergeCell ref="B318:C318"/>
    <mergeCell ref="B335:C335"/>
    <mergeCell ref="A310:A334"/>
    <mergeCell ref="A335:A35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14"/>
  <sheetViews>
    <sheetView workbookViewId="0" topLeftCell="A21">
      <selection activeCell="F16" sqref="F16"/>
    </sheetView>
  </sheetViews>
  <sheetFormatPr defaultColWidth="9.33203125" defaultRowHeight="12.75"/>
  <cols>
    <col min="1" max="1" width="8.66015625" style="33" customWidth="1"/>
    <col min="2" max="2" width="7.5" style="33" customWidth="1"/>
    <col min="3" max="3" width="29.66015625" style="33" customWidth="1"/>
    <col min="4" max="4" width="8.16015625" style="355" customWidth="1"/>
    <col min="5" max="5" width="11" style="355" customWidth="1"/>
    <col min="6" max="6" width="15" style="33" customWidth="1"/>
    <col min="7" max="7" width="15.5" style="33" customWidth="1"/>
    <col min="8" max="16384" width="9.33203125" style="33" customWidth="1"/>
  </cols>
  <sheetData>
    <row r="1" spans="1:7" ht="13.35" customHeight="1">
      <c r="A1" s="70" t="s">
        <v>111</v>
      </c>
      <c r="B1" s="806" t="s">
        <v>82</v>
      </c>
      <c r="C1" s="806"/>
      <c r="D1" s="69" t="s">
        <v>39</v>
      </c>
      <c r="E1" s="69" t="s">
        <v>30</v>
      </c>
      <c r="F1" s="70" t="s">
        <v>31</v>
      </c>
      <c r="G1" s="32" t="s">
        <v>26</v>
      </c>
    </row>
    <row r="2" spans="1:7" ht="22.5" customHeight="1">
      <c r="A2" s="147" t="s">
        <v>1015</v>
      </c>
      <c r="B2" s="803" t="s">
        <v>278</v>
      </c>
      <c r="C2" s="807"/>
      <c r="D2" s="503"/>
      <c r="E2" s="186"/>
      <c r="F2" s="35"/>
      <c r="G2" s="35"/>
    </row>
    <row r="3" spans="1:7" ht="37.5" customHeight="1">
      <c r="A3" s="113"/>
      <c r="B3" s="808" t="s">
        <v>279</v>
      </c>
      <c r="C3" s="809"/>
      <c r="D3" s="503"/>
      <c r="E3" s="186"/>
      <c r="F3" s="35"/>
      <c r="G3" s="35"/>
    </row>
    <row r="4" spans="1:7" ht="17.1" customHeight="1">
      <c r="A4" s="35"/>
      <c r="B4" s="810" t="s">
        <v>236</v>
      </c>
      <c r="C4" s="810"/>
      <c r="D4" s="186"/>
      <c r="E4" s="186"/>
      <c r="F4" s="35"/>
      <c r="G4" s="35"/>
    </row>
    <row r="5" spans="1:7" ht="63.75" customHeight="1">
      <c r="A5" s="38"/>
      <c r="B5" s="811" t="s">
        <v>270</v>
      </c>
      <c r="C5" s="811"/>
      <c r="D5" s="354"/>
      <c r="E5" s="354"/>
      <c r="F5" s="38"/>
      <c r="G5" s="38"/>
    </row>
    <row r="6" spans="1:7" ht="24.75" customHeight="1">
      <c r="A6" s="821" t="s">
        <v>1016</v>
      </c>
      <c r="B6" s="803" t="s">
        <v>280</v>
      </c>
      <c r="C6" s="807"/>
      <c r="D6" s="819"/>
      <c r="E6" s="819"/>
      <c r="F6" s="817"/>
      <c r="G6" s="817"/>
    </row>
    <row r="7" spans="1:7" ht="12" customHeight="1">
      <c r="A7" s="822"/>
      <c r="B7" s="823" t="s">
        <v>271</v>
      </c>
      <c r="C7" s="824"/>
      <c r="D7" s="820"/>
      <c r="E7" s="820"/>
      <c r="F7" s="818"/>
      <c r="G7" s="818"/>
    </row>
    <row r="8" spans="1:7" ht="13.5" customHeight="1">
      <c r="A8" s="813" t="s">
        <v>1017</v>
      </c>
      <c r="B8" s="812" t="s">
        <v>239</v>
      </c>
      <c r="C8" s="812"/>
      <c r="D8" s="186"/>
      <c r="E8" s="186"/>
      <c r="F8" s="35"/>
      <c r="G8" s="35"/>
    </row>
    <row r="9" spans="1:7" ht="12.75" customHeight="1">
      <c r="A9" s="814"/>
      <c r="B9" s="442" t="s">
        <v>240</v>
      </c>
      <c r="C9" s="508" t="s">
        <v>281</v>
      </c>
      <c r="D9" s="509"/>
      <c r="E9" s="509"/>
      <c r="F9" s="443"/>
      <c r="G9" s="443"/>
    </row>
    <row r="10" spans="1:7" ht="14.25" customHeight="1">
      <c r="A10" s="814"/>
      <c r="B10" s="369"/>
      <c r="C10" s="359" t="s">
        <v>282</v>
      </c>
      <c r="D10" s="510" t="s">
        <v>114</v>
      </c>
      <c r="E10" s="511">
        <v>1</v>
      </c>
      <c r="F10" s="359"/>
      <c r="G10" s="359"/>
    </row>
    <row r="11" spans="1:7" ht="14.25" customHeight="1">
      <c r="A11" s="814"/>
      <c r="B11" s="369"/>
      <c r="C11" s="359" t="s">
        <v>283</v>
      </c>
      <c r="D11" s="510" t="s">
        <v>114</v>
      </c>
      <c r="E11" s="511">
        <v>1</v>
      </c>
      <c r="F11" s="359"/>
      <c r="G11" s="359"/>
    </row>
    <row r="12" spans="1:7" ht="14.25" customHeight="1">
      <c r="A12" s="814"/>
      <c r="B12" s="365"/>
      <c r="C12" s="359" t="s">
        <v>284</v>
      </c>
      <c r="D12" s="510" t="s">
        <v>114</v>
      </c>
      <c r="E12" s="511">
        <v>1</v>
      </c>
      <c r="F12" s="359"/>
      <c r="G12" s="359"/>
    </row>
    <row r="13" spans="1:7" ht="14.1" customHeight="1">
      <c r="A13" s="814"/>
      <c r="B13" s="359" t="s">
        <v>242</v>
      </c>
      <c r="C13" s="512" t="s">
        <v>285</v>
      </c>
      <c r="D13" s="513"/>
      <c r="E13" s="513"/>
      <c r="F13" s="369"/>
      <c r="G13" s="369"/>
    </row>
    <row r="14" spans="1:7" ht="14.25" customHeight="1">
      <c r="A14" s="814"/>
      <c r="B14" s="369"/>
      <c r="C14" s="359" t="s">
        <v>282</v>
      </c>
      <c r="D14" s="510" t="s">
        <v>114</v>
      </c>
      <c r="E14" s="511">
        <v>1</v>
      </c>
      <c r="F14" s="359"/>
      <c r="G14" s="359"/>
    </row>
    <row r="15" spans="1:7" ht="14.25" customHeight="1">
      <c r="A15" s="814"/>
      <c r="B15" s="369"/>
      <c r="C15" s="359" t="s">
        <v>283</v>
      </c>
      <c r="D15" s="510" t="s">
        <v>114</v>
      </c>
      <c r="E15" s="511">
        <v>1</v>
      </c>
      <c r="F15" s="359"/>
      <c r="G15" s="359"/>
    </row>
    <row r="16" spans="1:7" ht="12.75" customHeight="1">
      <c r="A16" s="814"/>
      <c r="B16" s="365"/>
      <c r="C16" s="359" t="s">
        <v>284</v>
      </c>
      <c r="D16" s="510" t="s">
        <v>114</v>
      </c>
      <c r="E16" s="511">
        <v>1</v>
      </c>
      <c r="F16" s="359"/>
      <c r="G16" s="359"/>
    </row>
    <row r="17" spans="1:7" ht="13.5" customHeight="1">
      <c r="A17" s="814"/>
      <c r="B17" s="359" t="s">
        <v>264</v>
      </c>
      <c r="C17" s="359" t="s">
        <v>263</v>
      </c>
      <c r="D17" s="363"/>
      <c r="E17" s="363"/>
      <c r="F17" s="365"/>
      <c r="G17" s="365"/>
    </row>
    <row r="18" spans="1:7" ht="14.25" customHeight="1">
      <c r="A18" s="814"/>
      <c r="B18" s="369"/>
      <c r="C18" s="359" t="s">
        <v>282</v>
      </c>
      <c r="D18" s="510" t="s">
        <v>114</v>
      </c>
      <c r="E18" s="511">
        <v>1</v>
      </c>
      <c r="F18" s="359"/>
      <c r="G18" s="359"/>
    </row>
    <row r="19" spans="1:7" ht="14.25" customHeight="1">
      <c r="A19" s="814"/>
      <c r="B19" s="369"/>
      <c r="C19" s="359" t="s">
        <v>283</v>
      </c>
      <c r="D19" s="510" t="s">
        <v>114</v>
      </c>
      <c r="E19" s="511">
        <v>1</v>
      </c>
      <c r="F19" s="359"/>
      <c r="G19" s="359"/>
    </row>
    <row r="20" spans="1:7" ht="13.5" customHeight="1">
      <c r="A20" s="814"/>
      <c r="B20" s="365"/>
      <c r="C20" s="359" t="s">
        <v>284</v>
      </c>
      <c r="D20" s="510" t="s">
        <v>114</v>
      </c>
      <c r="E20" s="511">
        <v>1</v>
      </c>
      <c r="F20" s="359"/>
      <c r="G20" s="359"/>
    </row>
    <row r="21" spans="1:7" ht="12.75" customHeight="1">
      <c r="A21" s="814"/>
      <c r="B21" s="359" t="s">
        <v>272</v>
      </c>
      <c r="C21" s="359" t="s">
        <v>265</v>
      </c>
      <c r="D21" s="363"/>
      <c r="E21" s="363"/>
      <c r="F21" s="365"/>
      <c r="G21" s="365"/>
    </row>
    <row r="22" spans="1:7" ht="14.25" customHeight="1">
      <c r="A22" s="814"/>
      <c r="B22" s="369"/>
      <c r="C22" s="359" t="s">
        <v>282</v>
      </c>
      <c r="D22" s="510" t="s">
        <v>114</v>
      </c>
      <c r="E22" s="511">
        <v>1</v>
      </c>
      <c r="F22" s="359"/>
      <c r="G22" s="359"/>
    </row>
    <row r="23" spans="1:7" ht="14.25" customHeight="1">
      <c r="A23" s="814"/>
      <c r="B23" s="369"/>
      <c r="C23" s="359" t="s">
        <v>283</v>
      </c>
      <c r="D23" s="510" t="s">
        <v>114</v>
      </c>
      <c r="E23" s="511">
        <v>1</v>
      </c>
      <c r="F23" s="359"/>
      <c r="G23" s="359"/>
    </row>
    <row r="24" spans="1:7" ht="12.75" customHeight="1">
      <c r="A24" s="815"/>
      <c r="B24" s="365"/>
      <c r="C24" s="359" t="s">
        <v>284</v>
      </c>
      <c r="D24" s="510" t="s">
        <v>114</v>
      </c>
      <c r="E24" s="511">
        <v>1</v>
      </c>
      <c r="F24" s="359"/>
      <c r="G24" s="359"/>
    </row>
    <row r="25" spans="1:7" ht="12" customHeight="1">
      <c r="A25" s="803" t="s">
        <v>1018</v>
      </c>
      <c r="B25" s="684" t="s">
        <v>244</v>
      </c>
      <c r="C25" s="684"/>
      <c r="D25" s="363"/>
      <c r="E25" s="363"/>
      <c r="F25" s="365"/>
      <c r="G25" s="365"/>
    </row>
    <row r="26" spans="1:7" ht="12.75" customHeight="1">
      <c r="A26" s="804"/>
      <c r="B26" s="359" t="s">
        <v>240</v>
      </c>
      <c r="C26" s="359" t="s">
        <v>286</v>
      </c>
      <c r="D26" s="513"/>
      <c r="E26" s="513"/>
      <c r="F26" s="369"/>
      <c r="G26" s="369"/>
    </row>
    <row r="27" spans="1:7" ht="14.25" customHeight="1">
      <c r="A27" s="804"/>
      <c r="B27" s="369"/>
      <c r="C27" s="359" t="s">
        <v>282</v>
      </c>
      <c r="D27" s="510" t="s">
        <v>114</v>
      </c>
      <c r="E27" s="511">
        <v>1</v>
      </c>
      <c r="F27" s="359"/>
      <c r="G27" s="359"/>
    </row>
    <row r="28" spans="1:7" ht="14.25" customHeight="1">
      <c r="A28" s="804"/>
      <c r="B28" s="369"/>
      <c r="C28" s="359" t="s">
        <v>283</v>
      </c>
      <c r="D28" s="510" t="s">
        <v>114</v>
      </c>
      <c r="E28" s="511">
        <v>1</v>
      </c>
      <c r="F28" s="359"/>
      <c r="G28" s="359"/>
    </row>
    <row r="29" spans="1:7" ht="13.5" customHeight="1">
      <c r="A29" s="804"/>
      <c r="B29" s="365"/>
      <c r="C29" s="359" t="s">
        <v>284</v>
      </c>
      <c r="D29" s="510" t="s">
        <v>114</v>
      </c>
      <c r="E29" s="511">
        <v>1</v>
      </c>
      <c r="F29" s="359"/>
      <c r="G29" s="359"/>
    </row>
    <row r="30" spans="1:7" ht="12.95" customHeight="1">
      <c r="A30" s="804"/>
      <c r="B30" s="359" t="s">
        <v>242</v>
      </c>
      <c r="C30" s="514" t="s">
        <v>275</v>
      </c>
      <c r="D30" s="513"/>
      <c r="E30" s="513"/>
      <c r="F30" s="369"/>
      <c r="G30" s="365"/>
    </row>
    <row r="31" spans="1:7" ht="14.25" customHeight="1">
      <c r="A31" s="804"/>
      <c r="B31" s="816" t="s">
        <v>282</v>
      </c>
      <c r="C31" s="816"/>
      <c r="D31" s="510" t="s">
        <v>114</v>
      </c>
      <c r="E31" s="511">
        <v>1</v>
      </c>
      <c r="F31" s="359"/>
      <c r="G31" s="359"/>
    </row>
    <row r="32" spans="1:7" ht="18" customHeight="1">
      <c r="A32" s="804"/>
      <c r="B32" s="816" t="s">
        <v>283</v>
      </c>
      <c r="C32" s="816"/>
      <c r="D32" s="510" t="s">
        <v>114</v>
      </c>
      <c r="E32" s="511">
        <v>1</v>
      </c>
      <c r="F32" s="359"/>
      <c r="G32" s="359"/>
    </row>
    <row r="33" spans="1:7" ht="18" customHeight="1">
      <c r="A33" s="804"/>
      <c r="B33" s="365"/>
      <c r="C33" s="515" t="s">
        <v>284</v>
      </c>
      <c r="D33" s="510" t="s">
        <v>114</v>
      </c>
      <c r="E33" s="511">
        <v>1</v>
      </c>
      <c r="F33" s="359"/>
      <c r="G33" s="359"/>
    </row>
    <row r="34" spans="1:7" ht="18" customHeight="1">
      <c r="A34" s="804"/>
      <c r="B34" s="359" t="s">
        <v>264</v>
      </c>
      <c r="C34" s="514" t="s">
        <v>263</v>
      </c>
      <c r="D34" s="363"/>
      <c r="E34" s="363"/>
      <c r="F34" s="365"/>
      <c r="G34" s="359"/>
    </row>
    <row r="35" spans="1:7" ht="18" customHeight="1">
      <c r="A35" s="804"/>
      <c r="B35" s="369"/>
      <c r="C35" s="515" t="s">
        <v>282</v>
      </c>
      <c r="D35" s="510" t="s">
        <v>114</v>
      </c>
      <c r="E35" s="511">
        <v>1</v>
      </c>
      <c r="F35" s="359"/>
      <c r="G35" s="359"/>
    </row>
    <row r="36" spans="1:7" ht="18" customHeight="1">
      <c r="A36" s="804"/>
      <c r="B36" s="369"/>
      <c r="C36" s="516" t="s">
        <v>283</v>
      </c>
      <c r="D36" s="510" t="s">
        <v>114</v>
      </c>
      <c r="E36" s="511">
        <v>1</v>
      </c>
      <c r="F36" s="359"/>
      <c r="G36" s="359"/>
    </row>
    <row r="37" spans="1:7" ht="18" customHeight="1">
      <c r="A37" s="804"/>
      <c r="B37" s="365"/>
      <c r="C37" s="515" t="s">
        <v>284</v>
      </c>
      <c r="D37" s="510" t="s">
        <v>114</v>
      </c>
      <c r="E37" s="511">
        <v>1</v>
      </c>
      <c r="F37" s="359"/>
      <c r="G37" s="359"/>
    </row>
    <row r="38" spans="1:7" ht="18" customHeight="1">
      <c r="A38" s="804"/>
      <c r="B38" s="359" t="s">
        <v>272</v>
      </c>
      <c r="C38" s="514" t="s">
        <v>265</v>
      </c>
      <c r="D38" s="363"/>
      <c r="E38" s="363"/>
      <c r="F38" s="365"/>
      <c r="G38" s="359"/>
    </row>
    <row r="39" spans="1:7" ht="18" customHeight="1">
      <c r="A39" s="804"/>
      <c r="B39" s="369"/>
      <c r="C39" s="515" t="s">
        <v>282</v>
      </c>
      <c r="D39" s="510" t="s">
        <v>114</v>
      </c>
      <c r="E39" s="511">
        <v>1</v>
      </c>
      <c r="F39" s="359"/>
      <c r="G39" s="359"/>
    </row>
    <row r="40" spans="1:7" ht="18" customHeight="1">
      <c r="A40" s="804"/>
      <c r="B40" s="369"/>
      <c r="C40" s="516" t="s">
        <v>283</v>
      </c>
      <c r="D40" s="510" t="s">
        <v>114</v>
      </c>
      <c r="E40" s="511">
        <v>1</v>
      </c>
      <c r="F40" s="359"/>
      <c r="G40" s="359"/>
    </row>
    <row r="41" spans="1:7" ht="18" customHeight="1">
      <c r="A41" s="805"/>
      <c r="B41" s="365"/>
      <c r="C41" s="515" t="s">
        <v>284</v>
      </c>
      <c r="D41" s="510" t="s">
        <v>114</v>
      </c>
      <c r="E41" s="511">
        <v>1</v>
      </c>
      <c r="F41" s="359"/>
      <c r="G41" s="359"/>
    </row>
    <row r="42" spans="1:7" ht="18" customHeight="1">
      <c r="A42" s="803" t="s">
        <v>1019</v>
      </c>
      <c r="B42" s="684" t="s">
        <v>245</v>
      </c>
      <c r="C42" s="684"/>
      <c r="D42" s="363"/>
      <c r="E42" s="363"/>
      <c r="F42" s="365"/>
      <c r="G42" s="359"/>
    </row>
    <row r="43" spans="1:7" ht="18" customHeight="1">
      <c r="A43" s="804"/>
      <c r="B43" s="359" t="s">
        <v>240</v>
      </c>
      <c r="C43" s="514" t="s">
        <v>286</v>
      </c>
      <c r="D43" s="513"/>
      <c r="E43" s="513"/>
      <c r="F43" s="369"/>
      <c r="G43" s="359"/>
    </row>
    <row r="44" spans="1:7" ht="18" customHeight="1">
      <c r="A44" s="804"/>
      <c r="B44" s="369"/>
      <c r="C44" s="515" t="s">
        <v>282</v>
      </c>
      <c r="D44" s="510" t="s">
        <v>114</v>
      </c>
      <c r="E44" s="511">
        <v>1</v>
      </c>
      <c r="F44" s="359"/>
      <c r="G44" s="359"/>
    </row>
    <row r="45" spans="1:7" ht="18" customHeight="1">
      <c r="A45" s="804"/>
      <c r="B45" s="369"/>
      <c r="C45" s="516" t="s">
        <v>283</v>
      </c>
      <c r="D45" s="510" t="s">
        <v>114</v>
      </c>
      <c r="E45" s="511">
        <v>1</v>
      </c>
      <c r="F45" s="359"/>
      <c r="G45" s="359"/>
    </row>
    <row r="46" spans="1:7" ht="18" customHeight="1">
      <c r="A46" s="804"/>
      <c r="B46" s="365"/>
      <c r="C46" s="515" t="s">
        <v>284</v>
      </c>
      <c r="D46" s="510" t="s">
        <v>114</v>
      </c>
      <c r="E46" s="511">
        <v>1</v>
      </c>
      <c r="F46" s="359"/>
      <c r="G46" s="359"/>
    </row>
    <row r="47" spans="1:7" ht="18" customHeight="1">
      <c r="A47" s="804"/>
      <c r="B47" s="359" t="s">
        <v>242</v>
      </c>
      <c r="C47" s="514" t="s">
        <v>262</v>
      </c>
      <c r="D47" s="513"/>
      <c r="E47" s="513"/>
      <c r="F47" s="369"/>
      <c r="G47" s="359"/>
    </row>
    <row r="48" spans="1:7" ht="18" customHeight="1">
      <c r="A48" s="804"/>
      <c r="B48" s="369"/>
      <c r="C48" s="515" t="s">
        <v>282</v>
      </c>
      <c r="D48" s="510" t="s">
        <v>114</v>
      </c>
      <c r="E48" s="511">
        <v>1</v>
      </c>
      <c r="F48" s="359"/>
      <c r="G48" s="359"/>
    </row>
    <row r="49" spans="1:7" ht="18" customHeight="1">
      <c r="A49" s="804"/>
      <c r="B49" s="369"/>
      <c r="C49" s="516" t="s">
        <v>283</v>
      </c>
      <c r="D49" s="510" t="s">
        <v>114</v>
      </c>
      <c r="E49" s="511">
        <v>1</v>
      </c>
      <c r="F49" s="359"/>
      <c r="G49" s="359"/>
    </row>
    <row r="50" spans="1:7" ht="18" customHeight="1">
      <c r="A50" s="804"/>
      <c r="B50" s="365"/>
      <c r="C50" s="515" t="s">
        <v>284</v>
      </c>
      <c r="D50" s="510" t="s">
        <v>114</v>
      </c>
      <c r="E50" s="511">
        <v>1</v>
      </c>
      <c r="F50" s="359"/>
      <c r="G50" s="359"/>
    </row>
    <row r="51" spans="1:7" ht="18" customHeight="1">
      <c r="A51" s="804"/>
      <c r="B51" s="359" t="s">
        <v>264</v>
      </c>
      <c r="C51" s="514" t="s">
        <v>263</v>
      </c>
      <c r="D51" s="363"/>
      <c r="E51" s="363"/>
      <c r="F51" s="365"/>
      <c r="G51" s="359"/>
    </row>
    <row r="52" spans="1:7" ht="18" customHeight="1">
      <c r="A52" s="804"/>
      <c r="B52" s="369"/>
      <c r="C52" s="515" t="s">
        <v>282</v>
      </c>
      <c r="D52" s="510" t="s">
        <v>114</v>
      </c>
      <c r="E52" s="511">
        <v>1</v>
      </c>
      <c r="F52" s="359"/>
      <c r="G52" s="359"/>
    </row>
    <row r="53" spans="1:7" ht="18" customHeight="1">
      <c r="A53" s="804"/>
      <c r="B53" s="369"/>
      <c r="C53" s="516" t="s">
        <v>283</v>
      </c>
      <c r="D53" s="510" t="s">
        <v>114</v>
      </c>
      <c r="E53" s="511">
        <v>1</v>
      </c>
      <c r="F53" s="359"/>
      <c r="G53" s="359"/>
    </row>
    <row r="54" spans="1:7" ht="18" customHeight="1">
      <c r="A54" s="804"/>
      <c r="B54" s="365"/>
      <c r="C54" s="515" t="s">
        <v>284</v>
      </c>
      <c r="D54" s="510" t="s">
        <v>114</v>
      </c>
      <c r="E54" s="511">
        <v>1</v>
      </c>
      <c r="F54" s="359"/>
      <c r="G54" s="359"/>
    </row>
    <row r="55" spans="1:7" ht="18" customHeight="1">
      <c r="A55" s="804"/>
      <c r="B55" s="359" t="s">
        <v>272</v>
      </c>
      <c r="C55" s="514" t="s">
        <v>265</v>
      </c>
      <c r="D55" s="363"/>
      <c r="E55" s="363"/>
      <c r="F55" s="365"/>
      <c r="G55" s="359"/>
    </row>
    <row r="56" spans="1:7" ht="18" customHeight="1">
      <c r="A56" s="804"/>
      <c r="B56" s="369"/>
      <c r="C56" s="515" t="s">
        <v>282</v>
      </c>
      <c r="D56" s="510" t="s">
        <v>114</v>
      </c>
      <c r="E56" s="511">
        <v>1</v>
      </c>
      <c r="F56" s="359"/>
      <c r="G56" s="359"/>
    </row>
    <row r="57" spans="1:7" ht="18" customHeight="1">
      <c r="A57" s="805"/>
      <c r="B57" s="369"/>
      <c r="C57" s="516" t="s">
        <v>283</v>
      </c>
      <c r="D57" s="510" t="s">
        <v>114</v>
      </c>
      <c r="E57" s="511">
        <v>1</v>
      </c>
      <c r="F57" s="359"/>
      <c r="G57" s="359"/>
    </row>
    <row r="58" spans="1:7" ht="18" customHeight="1">
      <c r="A58" s="803" t="s">
        <v>1020</v>
      </c>
      <c r="B58" s="453" t="s">
        <v>246</v>
      </c>
      <c r="C58" s="515" t="s">
        <v>284</v>
      </c>
      <c r="D58" s="510" t="s">
        <v>114</v>
      </c>
      <c r="E58" s="511">
        <v>1</v>
      </c>
      <c r="F58" s="359"/>
      <c r="G58" s="359"/>
    </row>
    <row r="59" spans="1:7" ht="12.75">
      <c r="A59" s="804"/>
      <c r="B59" s="684" t="s">
        <v>240</v>
      </c>
      <c r="C59" s="359" t="s">
        <v>287</v>
      </c>
      <c r="D59" s="513"/>
      <c r="E59" s="513"/>
      <c r="F59" s="369"/>
      <c r="G59" s="359"/>
    </row>
    <row r="60" spans="1:7" ht="12.75">
      <c r="A60" s="804"/>
      <c r="B60" s="684"/>
      <c r="C60" s="359" t="s">
        <v>282</v>
      </c>
      <c r="D60" s="510" t="s">
        <v>114</v>
      </c>
      <c r="E60" s="511">
        <v>1</v>
      </c>
      <c r="F60" s="359"/>
      <c r="G60" s="359"/>
    </row>
    <row r="61" spans="1:7" ht="12.75">
      <c r="A61" s="804"/>
      <c r="B61" s="684"/>
      <c r="C61" s="359" t="s">
        <v>283</v>
      </c>
      <c r="D61" s="510" t="s">
        <v>114</v>
      </c>
      <c r="E61" s="511">
        <v>1</v>
      </c>
      <c r="F61" s="359"/>
      <c r="G61" s="359"/>
    </row>
    <row r="62" spans="1:7" ht="12.75">
      <c r="A62" s="804"/>
      <c r="B62" s="684"/>
      <c r="C62" s="359" t="s">
        <v>284</v>
      </c>
      <c r="D62" s="510" t="s">
        <v>114</v>
      </c>
      <c r="E62" s="511">
        <v>1</v>
      </c>
      <c r="F62" s="359"/>
      <c r="G62" s="359"/>
    </row>
    <row r="63" spans="1:7" ht="12.75">
      <c r="A63" s="804"/>
      <c r="B63" s="359" t="s">
        <v>242</v>
      </c>
      <c r="C63" s="359" t="s">
        <v>262</v>
      </c>
      <c r="D63" s="513"/>
      <c r="E63" s="513"/>
      <c r="F63" s="369"/>
      <c r="G63" s="359"/>
    </row>
    <row r="64" spans="1:7" ht="12.75">
      <c r="A64" s="804"/>
      <c r="B64" s="369"/>
      <c r="C64" s="359" t="s">
        <v>282</v>
      </c>
      <c r="D64" s="510" t="s">
        <v>114</v>
      </c>
      <c r="E64" s="511">
        <v>1</v>
      </c>
      <c r="F64" s="359"/>
      <c r="G64" s="359"/>
    </row>
    <row r="65" spans="1:7" ht="12.75">
      <c r="A65" s="804"/>
      <c r="B65" s="369"/>
      <c r="C65" s="359" t="s">
        <v>283</v>
      </c>
      <c r="D65" s="510" t="s">
        <v>114</v>
      </c>
      <c r="E65" s="511">
        <v>1</v>
      </c>
      <c r="F65" s="359"/>
      <c r="G65" s="359"/>
    </row>
    <row r="66" spans="1:7" ht="12.75">
      <c r="A66" s="804"/>
      <c r="B66" s="365"/>
      <c r="C66" s="359" t="s">
        <v>284</v>
      </c>
      <c r="D66" s="510" t="s">
        <v>114</v>
      </c>
      <c r="E66" s="511">
        <v>1</v>
      </c>
      <c r="F66" s="359"/>
      <c r="G66" s="359"/>
    </row>
    <row r="67" spans="1:7" ht="12.75">
      <c r="A67" s="804"/>
      <c r="B67" s="359" t="s">
        <v>264</v>
      </c>
      <c r="C67" s="359" t="s">
        <v>241</v>
      </c>
      <c r="D67" s="513"/>
      <c r="E67" s="513"/>
      <c r="F67" s="369"/>
      <c r="G67" s="359"/>
    </row>
    <row r="68" spans="1:7" ht="12.75">
      <c r="A68" s="804"/>
      <c r="B68" s="376"/>
      <c r="C68" s="517" t="s">
        <v>282</v>
      </c>
      <c r="D68" s="510" t="s">
        <v>114</v>
      </c>
      <c r="E68" s="511">
        <v>1</v>
      </c>
      <c r="F68" s="376"/>
      <c r="G68" s="359"/>
    </row>
    <row r="69" spans="1:7" ht="12.75">
      <c r="A69" s="804"/>
      <c r="B69" s="369"/>
      <c r="C69" s="359" t="s">
        <v>283</v>
      </c>
      <c r="D69" s="510" t="s">
        <v>114</v>
      </c>
      <c r="E69" s="511">
        <v>1</v>
      </c>
      <c r="F69" s="359"/>
      <c r="G69" s="359"/>
    </row>
    <row r="70" spans="1:7" ht="12.75">
      <c r="A70" s="804"/>
      <c r="B70" s="365"/>
      <c r="C70" s="359" t="s">
        <v>284</v>
      </c>
      <c r="D70" s="510" t="s">
        <v>114</v>
      </c>
      <c r="E70" s="511">
        <v>1</v>
      </c>
      <c r="F70" s="359"/>
      <c r="G70" s="359"/>
    </row>
    <row r="71" spans="1:7" ht="12.75">
      <c r="A71" s="804"/>
      <c r="B71" s="359" t="s">
        <v>272</v>
      </c>
      <c r="C71" s="359" t="s">
        <v>265</v>
      </c>
      <c r="D71" s="363"/>
      <c r="E71" s="363"/>
      <c r="F71" s="365"/>
      <c r="G71" s="359"/>
    </row>
    <row r="72" spans="1:7" ht="12.75">
      <c r="A72" s="804"/>
      <c r="B72" s="369"/>
      <c r="C72" s="359" t="s">
        <v>282</v>
      </c>
      <c r="D72" s="510" t="s">
        <v>114</v>
      </c>
      <c r="E72" s="511">
        <v>1</v>
      </c>
      <c r="F72" s="359"/>
      <c r="G72" s="359"/>
    </row>
    <row r="73" spans="1:7" ht="12.75">
      <c r="A73" s="804"/>
      <c r="B73" s="369"/>
      <c r="C73" s="359" t="s">
        <v>283</v>
      </c>
      <c r="D73" s="510" t="s">
        <v>114</v>
      </c>
      <c r="E73" s="511">
        <v>1</v>
      </c>
      <c r="F73" s="359"/>
      <c r="G73" s="359"/>
    </row>
    <row r="74" spans="1:7" ht="12.75">
      <c r="A74" s="805"/>
      <c r="B74" s="365"/>
      <c r="C74" s="359" t="s">
        <v>284</v>
      </c>
      <c r="D74" s="510" t="s">
        <v>114</v>
      </c>
      <c r="E74" s="511">
        <v>1</v>
      </c>
      <c r="F74" s="359"/>
      <c r="G74" s="359"/>
    </row>
    <row r="75" spans="1:7" ht="12.75">
      <c r="A75" s="803" t="s">
        <v>1021</v>
      </c>
      <c r="B75" s="684" t="s">
        <v>247</v>
      </c>
      <c r="C75" s="684"/>
      <c r="D75" s="363"/>
      <c r="E75" s="363"/>
      <c r="F75" s="365"/>
      <c r="G75" s="359"/>
    </row>
    <row r="76" spans="1:7" ht="12.75">
      <c r="A76" s="804"/>
      <c r="B76" s="359" t="s">
        <v>240</v>
      </c>
      <c r="C76" s="359" t="s">
        <v>287</v>
      </c>
      <c r="D76" s="513"/>
      <c r="E76" s="513"/>
      <c r="F76" s="369"/>
      <c r="G76" s="359"/>
    </row>
    <row r="77" spans="1:7" ht="12.75">
      <c r="A77" s="804"/>
      <c r="B77" s="369"/>
      <c r="C77" s="359" t="s">
        <v>282</v>
      </c>
      <c r="D77" s="510" t="s">
        <v>114</v>
      </c>
      <c r="E77" s="511">
        <v>1</v>
      </c>
      <c r="F77" s="359"/>
      <c r="G77" s="359"/>
    </row>
    <row r="78" spans="1:7" ht="12.75">
      <c r="A78" s="804"/>
      <c r="B78" s="369"/>
      <c r="C78" s="359" t="s">
        <v>283</v>
      </c>
      <c r="D78" s="510" t="s">
        <v>114</v>
      </c>
      <c r="E78" s="511">
        <v>1</v>
      </c>
      <c r="F78" s="359"/>
      <c r="G78" s="359"/>
    </row>
    <row r="79" spans="1:7" ht="12.75">
      <c r="A79" s="804"/>
      <c r="B79" s="365"/>
      <c r="C79" s="359" t="s">
        <v>284</v>
      </c>
      <c r="D79" s="510" t="s">
        <v>114</v>
      </c>
      <c r="E79" s="511">
        <v>1</v>
      </c>
      <c r="F79" s="359"/>
      <c r="G79" s="359"/>
    </row>
    <row r="80" spans="1:7" ht="12.75">
      <c r="A80" s="804"/>
      <c r="B80" s="359" t="s">
        <v>242</v>
      </c>
      <c r="C80" s="359" t="s">
        <v>262</v>
      </c>
      <c r="D80" s="513"/>
      <c r="E80" s="513"/>
      <c r="F80" s="369"/>
      <c r="G80" s="359"/>
    </row>
    <row r="81" spans="1:7" ht="12.75">
      <c r="A81" s="804"/>
      <c r="B81" s="365"/>
      <c r="C81" s="359" t="s">
        <v>282</v>
      </c>
      <c r="D81" s="510" t="s">
        <v>114</v>
      </c>
      <c r="E81" s="518">
        <v>1</v>
      </c>
      <c r="F81" s="359"/>
      <c r="G81" s="359"/>
    </row>
    <row r="82" spans="1:7" ht="12.75">
      <c r="A82" s="804"/>
      <c r="B82" s="365"/>
      <c r="C82" s="359" t="s">
        <v>283</v>
      </c>
      <c r="D82" s="510" t="s">
        <v>114</v>
      </c>
      <c r="E82" s="518">
        <v>1</v>
      </c>
      <c r="F82" s="359"/>
      <c r="G82" s="359"/>
    </row>
    <row r="83" spans="1:7" ht="12.75">
      <c r="A83" s="804"/>
      <c r="B83" s="365"/>
      <c r="C83" s="359" t="s">
        <v>284</v>
      </c>
      <c r="D83" s="510" t="s">
        <v>114</v>
      </c>
      <c r="E83" s="518">
        <v>1</v>
      </c>
      <c r="F83" s="359"/>
      <c r="G83" s="359"/>
    </row>
    <row r="84" spans="1:7" ht="12.75">
      <c r="A84" s="804"/>
      <c r="B84" s="359" t="s">
        <v>264</v>
      </c>
      <c r="C84" s="359" t="s">
        <v>263</v>
      </c>
      <c r="D84" s="363"/>
      <c r="E84" s="363"/>
      <c r="F84" s="365"/>
      <c r="G84" s="359"/>
    </row>
    <row r="85" spans="1:7" ht="12.75">
      <c r="A85" s="804"/>
      <c r="B85" s="369"/>
      <c r="C85" s="359" t="s">
        <v>282</v>
      </c>
      <c r="D85" s="510" t="s">
        <v>114</v>
      </c>
      <c r="E85" s="511">
        <v>1</v>
      </c>
      <c r="F85" s="359"/>
      <c r="G85" s="359"/>
    </row>
    <row r="86" spans="1:7" ht="12.75">
      <c r="A86" s="804"/>
      <c r="B86" s="369"/>
      <c r="C86" s="359" t="s">
        <v>283</v>
      </c>
      <c r="D86" s="510" t="s">
        <v>114</v>
      </c>
      <c r="E86" s="511">
        <v>1</v>
      </c>
      <c r="F86" s="359"/>
      <c r="G86" s="359"/>
    </row>
    <row r="87" spans="1:7" ht="12.75">
      <c r="A87" s="804"/>
      <c r="B87" s="365"/>
      <c r="C87" s="359" t="s">
        <v>284</v>
      </c>
      <c r="D87" s="510" t="s">
        <v>114</v>
      </c>
      <c r="E87" s="511">
        <v>1</v>
      </c>
      <c r="F87" s="359"/>
      <c r="G87" s="359"/>
    </row>
    <row r="88" spans="1:7" ht="12.75">
      <c r="A88" s="804"/>
      <c r="B88" s="359" t="s">
        <v>272</v>
      </c>
      <c r="C88" s="359" t="s">
        <v>265</v>
      </c>
      <c r="D88" s="363"/>
      <c r="E88" s="363"/>
      <c r="F88" s="365"/>
      <c r="G88" s="359"/>
    </row>
    <row r="89" spans="1:7" ht="12.75">
      <c r="A89" s="804"/>
      <c r="B89" s="369"/>
      <c r="C89" s="359" t="s">
        <v>282</v>
      </c>
      <c r="D89" s="510" t="s">
        <v>114</v>
      </c>
      <c r="E89" s="511">
        <v>1</v>
      </c>
      <c r="F89" s="359"/>
      <c r="G89" s="359"/>
    </row>
    <row r="90" spans="1:7" ht="12.75">
      <c r="A90" s="804"/>
      <c r="B90" s="369"/>
      <c r="C90" s="359" t="s">
        <v>283</v>
      </c>
      <c r="D90" s="510" t="s">
        <v>114</v>
      </c>
      <c r="E90" s="511">
        <v>1</v>
      </c>
      <c r="F90" s="359"/>
      <c r="G90" s="359"/>
    </row>
    <row r="91" spans="1:7" ht="12.75">
      <c r="A91" s="805"/>
      <c r="B91" s="365"/>
      <c r="C91" s="359" t="s">
        <v>284</v>
      </c>
      <c r="D91" s="510" t="s">
        <v>114</v>
      </c>
      <c r="E91" s="511">
        <v>1</v>
      </c>
      <c r="F91" s="359"/>
      <c r="G91" s="359"/>
    </row>
    <row r="92" spans="1:7" ht="12.75">
      <c r="A92" s="803" t="s">
        <v>1022</v>
      </c>
      <c r="B92" s="692" t="s">
        <v>248</v>
      </c>
      <c r="C92" s="692"/>
      <c r="D92" s="363"/>
      <c r="E92" s="363"/>
      <c r="F92" s="365"/>
      <c r="G92" s="359"/>
    </row>
    <row r="93" spans="1:7" ht="12.75">
      <c r="A93" s="804"/>
      <c r="B93" s="359" t="s">
        <v>240</v>
      </c>
      <c r="C93" s="359" t="s">
        <v>286</v>
      </c>
      <c r="D93" s="513"/>
      <c r="E93" s="513"/>
      <c r="F93" s="369"/>
      <c r="G93" s="359"/>
    </row>
    <row r="94" spans="1:7" ht="12.75">
      <c r="A94" s="804"/>
      <c r="B94" s="369"/>
      <c r="C94" s="359" t="s">
        <v>282</v>
      </c>
      <c r="D94" s="510" t="s">
        <v>114</v>
      </c>
      <c r="E94" s="511">
        <v>1</v>
      </c>
      <c r="F94" s="359"/>
      <c r="G94" s="359"/>
    </row>
    <row r="95" spans="1:7" ht="12.75">
      <c r="A95" s="804"/>
      <c r="B95" s="369"/>
      <c r="C95" s="359" t="s">
        <v>283</v>
      </c>
      <c r="D95" s="510" t="s">
        <v>114</v>
      </c>
      <c r="E95" s="511">
        <v>1</v>
      </c>
      <c r="F95" s="359"/>
      <c r="G95" s="359"/>
    </row>
    <row r="96" spans="1:7" ht="12.75">
      <c r="A96" s="804"/>
      <c r="B96" s="365"/>
      <c r="C96" s="359" t="s">
        <v>284</v>
      </c>
      <c r="D96" s="510" t="s">
        <v>114</v>
      </c>
      <c r="E96" s="511">
        <v>1</v>
      </c>
      <c r="F96" s="359"/>
      <c r="G96" s="359"/>
    </row>
    <row r="97" spans="1:7" ht="12.75">
      <c r="A97" s="804"/>
      <c r="B97" s="359" t="s">
        <v>242</v>
      </c>
      <c r="C97" s="359" t="s">
        <v>262</v>
      </c>
      <c r="D97" s="363"/>
      <c r="E97" s="363"/>
      <c r="F97" s="365"/>
      <c r="G97" s="359"/>
    </row>
    <row r="98" spans="1:7" ht="12.75">
      <c r="A98" s="804"/>
      <c r="B98" s="369"/>
      <c r="C98" s="359" t="s">
        <v>282</v>
      </c>
      <c r="D98" s="510" t="s">
        <v>114</v>
      </c>
      <c r="E98" s="511">
        <v>1</v>
      </c>
      <c r="F98" s="359"/>
      <c r="G98" s="359"/>
    </row>
    <row r="99" spans="1:7" ht="12.75">
      <c r="A99" s="804"/>
      <c r="B99" s="369"/>
      <c r="C99" s="359" t="s">
        <v>283</v>
      </c>
      <c r="D99" s="510" t="s">
        <v>114</v>
      </c>
      <c r="E99" s="511">
        <v>1</v>
      </c>
      <c r="F99" s="359"/>
      <c r="G99" s="359"/>
    </row>
    <row r="100" spans="1:7" ht="12.75">
      <c r="A100" s="804"/>
      <c r="B100" s="365"/>
      <c r="C100" s="359" t="s">
        <v>284</v>
      </c>
      <c r="D100" s="510" t="s">
        <v>114</v>
      </c>
      <c r="E100" s="511">
        <v>1</v>
      </c>
      <c r="F100" s="359"/>
      <c r="G100" s="359"/>
    </row>
    <row r="101" spans="1:7" ht="12.75">
      <c r="A101" s="804"/>
      <c r="B101" s="359" t="s">
        <v>264</v>
      </c>
      <c r="C101" s="359" t="s">
        <v>263</v>
      </c>
      <c r="D101" s="363"/>
      <c r="E101" s="363"/>
      <c r="F101" s="365"/>
      <c r="G101" s="359"/>
    </row>
    <row r="102" spans="1:7" ht="12.75">
      <c r="A102" s="804"/>
      <c r="B102" s="369"/>
      <c r="C102" s="359" t="s">
        <v>282</v>
      </c>
      <c r="D102" s="510" t="s">
        <v>114</v>
      </c>
      <c r="E102" s="511">
        <v>1</v>
      </c>
      <c r="F102" s="359"/>
      <c r="G102" s="359"/>
    </row>
    <row r="103" spans="1:7" ht="12.75">
      <c r="A103" s="804"/>
      <c r="B103" s="369"/>
      <c r="C103" s="359" t="s">
        <v>283</v>
      </c>
      <c r="D103" s="510" t="s">
        <v>114</v>
      </c>
      <c r="E103" s="511">
        <v>1</v>
      </c>
      <c r="F103" s="359"/>
      <c r="G103" s="359"/>
    </row>
    <row r="104" spans="1:7" ht="12.75">
      <c r="A104" s="804"/>
      <c r="B104" s="369"/>
      <c r="C104" s="359" t="s">
        <v>284</v>
      </c>
      <c r="D104" s="510" t="s">
        <v>114</v>
      </c>
      <c r="E104" s="511">
        <v>1</v>
      </c>
      <c r="F104" s="359"/>
      <c r="G104" s="359"/>
    </row>
    <row r="105" spans="1:7" ht="12.75">
      <c r="A105" s="804"/>
      <c r="B105" s="369"/>
      <c r="C105" s="359" t="s">
        <v>282</v>
      </c>
      <c r="D105" s="510" t="s">
        <v>114</v>
      </c>
      <c r="E105" s="511">
        <v>1</v>
      </c>
      <c r="F105" s="359"/>
      <c r="G105" s="359"/>
    </row>
    <row r="106" spans="1:7" ht="12.75">
      <c r="A106" s="804"/>
      <c r="B106" s="369"/>
      <c r="C106" s="359" t="s">
        <v>283</v>
      </c>
      <c r="D106" s="510" t="s">
        <v>114</v>
      </c>
      <c r="E106" s="511">
        <v>1</v>
      </c>
      <c r="F106" s="359"/>
      <c r="G106" s="359"/>
    </row>
    <row r="107" spans="1:7" ht="12.75">
      <c r="A107" s="805"/>
      <c r="B107" s="365"/>
      <c r="C107" s="359" t="s">
        <v>284</v>
      </c>
      <c r="D107" s="510" t="s">
        <v>114</v>
      </c>
      <c r="E107" s="511">
        <v>1</v>
      </c>
      <c r="F107" s="359"/>
      <c r="G107" s="359"/>
    </row>
    <row r="108" spans="1:7" ht="12.75">
      <c r="A108" s="803" t="s">
        <v>1023</v>
      </c>
      <c r="B108" s="684" t="s">
        <v>249</v>
      </c>
      <c r="C108" s="684"/>
      <c r="D108" s="363"/>
      <c r="E108" s="363"/>
      <c r="F108" s="365"/>
      <c r="G108" s="359"/>
    </row>
    <row r="109" spans="1:7" ht="12.75">
      <c r="A109" s="804"/>
      <c r="B109" s="359" t="s">
        <v>240</v>
      </c>
      <c r="C109" s="359" t="s">
        <v>286</v>
      </c>
      <c r="D109" s="513"/>
      <c r="E109" s="513"/>
      <c r="F109" s="369"/>
      <c r="G109" s="359"/>
    </row>
    <row r="110" spans="1:7" ht="12.75">
      <c r="A110" s="804"/>
      <c r="B110" s="369"/>
      <c r="C110" s="359" t="s">
        <v>282</v>
      </c>
      <c r="D110" s="510" t="s">
        <v>114</v>
      </c>
      <c r="E110" s="511">
        <v>1</v>
      </c>
      <c r="F110" s="359"/>
      <c r="G110" s="359"/>
    </row>
    <row r="111" spans="1:7" ht="12.75">
      <c r="A111" s="804"/>
      <c r="B111" s="369"/>
      <c r="C111" s="359" t="s">
        <v>283</v>
      </c>
      <c r="D111" s="510" t="s">
        <v>114</v>
      </c>
      <c r="E111" s="511">
        <v>1</v>
      </c>
      <c r="F111" s="359"/>
      <c r="G111" s="359"/>
    </row>
    <row r="112" spans="1:7" ht="12.75">
      <c r="A112" s="804"/>
      <c r="B112" s="365"/>
      <c r="C112" s="359" t="s">
        <v>284</v>
      </c>
      <c r="D112" s="510" t="s">
        <v>114</v>
      </c>
      <c r="E112" s="511">
        <v>1</v>
      </c>
      <c r="F112" s="359"/>
      <c r="G112" s="359"/>
    </row>
    <row r="113" spans="1:7" ht="12.75">
      <c r="A113" s="804"/>
      <c r="B113" s="359" t="s">
        <v>242</v>
      </c>
      <c r="C113" s="359" t="s">
        <v>262</v>
      </c>
      <c r="D113" s="513"/>
      <c r="E113" s="513"/>
      <c r="F113" s="369"/>
      <c r="G113" s="359"/>
    </row>
    <row r="114" spans="1:7" ht="12.75">
      <c r="A114" s="804"/>
      <c r="B114" s="369"/>
      <c r="C114" s="359" t="s">
        <v>282</v>
      </c>
      <c r="D114" s="510" t="s">
        <v>114</v>
      </c>
      <c r="E114" s="511">
        <v>1</v>
      </c>
      <c r="F114" s="359"/>
      <c r="G114" s="359"/>
    </row>
    <row r="115" spans="1:7" ht="12.75">
      <c r="A115" s="804"/>
      <c r="B115" s="369"/>
      <c r="C115" s="359" t="s">
        <v>283</v>
      </c>
      <c r="D115" s="510" t="s">
        <v>114</v>
      </c>
      <c r="E115" s="511">
        <v>1</v>
      </c>
      <c r="F115" s="359"/>
      <c r="G115" s="359"/>
    </row>
    <row r="116" spans="1:7" ht="12.75">
      <c r="A116" s="804"/>
      <c r="B116" s="369"/>
      <c r="C116" s="359" t="s">
        <v>284</v>
      </c>
      <c r="D116" s="510" t="s">
        <v>114</v>
      </c>
      <c r="E116" s="511">
        <v>1</v>
      </c>
      <c r="F116" s="359"/>
      <c r="G116" s="359"/>
    </row>
    <row r="117" spans="1:7" ht="12.75">
      <c r="A117" s="804"/>
      <c r="B117" s="368" t="s">
        <v>264</v>
      </c>
      <c r="C117" s="368" t="s">
        <v>263</v>
      </c>
      <c r="D117" s="363"/>
      <c r="E117" s="511">
        <v>1</v>
      </c>
      <c r="F117" s="365"/>
      <c r="G117" s="359"/>
    </row>
    <row r="118" spans="1:7" ht="12.75">
      <c r="A118" s="804"/>
      <c r="B118" s="369"/>
      <c r="C118" s="359" t="s">
        <v>282</v>
      </c>
      <c r="D118" s="510" t="s">
        <v>114</v>
      </c>
      <c r="E118" s="511">
        <v>1</v>
      </c>
      <c r="F118" s="359"/>
      <c r="G118" s="359"/>
    </row>
    <row r="119" spans="1:7" ht="12.75">
      <c r="A119" s="804"/>
      <c r="B119" s="369"/>
      <c r="C119" s="359" t="s">
        <v>283</v>
      </c>
      <c r="D119" s="510" t="s">
        <v>114</v>
      </c>
      <c r="E119" s="511">
        <v>1</v>
      </c>
      <c r="F119" s="359"/>
      <c r="G119" s="359"/>
    </row>
    <row r="120" spans="1:7" ht="12.75">
      <c r="A120" s="804"/>
      <c r="B120" s="365"/>
      <c r="C120" s="359" t="s">
        <v>284</v>
      </c>
      <c r="D120" s="510" t="s">
        <v>114</v>
      </c>
      <c r="E120" s="511">
        <v>1</v>
      </c>
      <c r="F120" s="359"/>
      <c r="G120" s="359"/>
    </row>
    <row r="121" spans="1:7" ht="12.75">
      <c r="A121" s="804"/>
      <c r="B121" s="359" t="s">
        <v>272</v>
      </c>
      <c r="C121" s="359" t="s">
        <v>265</v>
      </c>
      <c r="D121" s="363"/>
      <c r="E121" s="363"/>
      <c r="F121" s="365"/>
      <c r="G121" s="359"/>
    </row>
    <row r="122" spans="1:7" ht="12.75">
      <c r="A122" s="804"/>
      <c r="B122" s="369"/>
      <c r="C122" s="359" t="s">
        <v>282</v>
      </c>
      <c r="D122" s="510" t="s">
        <v>114</v>
      </c>
      <c r="E122" s="511">
        <v>1</v>
      </c>
      <c r="F122" s="359"/>
      <c r="G122" s="359"/>
    </row>
    <row r="123" spans="1:7" ht="12.75">
      <c r="A123" s="804"/>
      <c r="B123" s="369"/>
      <c r="C123" s="359" t="s">
        <v>283</v>
      </c>
      <c r="D123" s="510" t="s">
        <v>114</v>
      </c>
      <c r="E123" s="511">
        <v>1</v>
      </c>
      <c r="F123" s="359"/>
      <c r="G123" s="359"/>
    </row>
    <row r="124" spans="1:7" ht="12.75">
      <c r="A124" s="805"/>
      <c r="B124" s="365"/>
      <c r="C124" s="359" t="s">
        <v>284</v>
      </c>
      <c r="D124" s="510" t="s">
        <v>114</v>
      </c>
      <c r="E124" s="511">
        <v>1</v>
      </c>
      <c r="F124" s="359"/>
      <c r="G124" s="359"/>
    </row>
    <row r="125" spans="1:7" ht="12.75">
      <c r="A125" s="803" t="s">
        <v>1024</v>
      </c>
      <c r="B125" s="359" t="s">
        <v>250</v>
      </c>
      <c r="C125" s="365"/>
      <c r="D125" s="363"/>
      <c r="E125" s="363"/>
      <c r="F125" s="365"/>
      <c r="G125" s="359"/>
    </row>
    <row r="126" spans="1:7" ht="12.75">
      <c r="A126" s="804"/>
      <c r="B126" s="359" t="s">
        <v>240</v>
      </c>
      <c r="C126" s="359" t="s">
        <v>286</v>
      </c>
      <c r="D126" s="513"/>
      <c r="E126" s="513"/>
      <c r="F126" s="369"/>
      <c r="G126" s="359"/>
    </row>
    <row r="127" spans="1:7" ht="12.75">
      <c r="A127" s="804"/>
      <c r="B127" s="369"/>
      <c r="C127" s="359" t="s">
        <v>282</v>
      </c>
      <c r="D127" s="510" t="s">
        <v>114</v>
      </c>
      <c r="E127" s="511">
        <v>1</v>
      </c>
      <c r="F127" s="359"/>
      <c r="G127" s="359"/>
    </row>
    <row r="128" spans="1:7" ht="12.75">
      <c r="A128" s="804"/>
      <c r="B128" s="369"/>
      <c r="C128" s="359" t="s">
        <v>283</v>
      </c>
      <c r="D128" s="510" t="s">
        <v>114</v>
      </c>
      <c r="E128" s="511">
        <v>1</v>
      </c>
      <c r="F128" s="359"/>
      <c r="G128" s="359"/>
    </row>
    <row r="129" spans="1:7" ht="12.75">
      <c r="A129" s="804"/>
      <c r="B129" s="365"/>
      <c r="C129" s="359" t="s">
        <v>284</v>
      </c>
      <c r="D129" s="510" t="s">
        <v>114</v>
      </c>
      <c r="E129" s="511">
        <v>1</v>
      </c>
      <c r="F129" s="359"/>
      <c r="G129" s="359"/>
    </row>
    <row r="130" spans="1:7" ht="12.75">
      <c r="A130" s="804"/>
      <c r="B130" s="359" t="s">
        <v>242</v>
      </c>
      <c r="C130" s="359" t="s">
        <v>262</v>
      </c>
      <c r="D130" s="513"/>
      <c r="E130" s="513"/>
      <c r="F130" s="369"/>
      <c r="G130" s="359"/>
    </row>
    <row r="131" spans="1:7" ht="12.75">
      <c r="A131" s="804"/>
      <c r="B131" s="365"/>
      <c r="C131" s="359" t="s">
        <v>282</v>
      </c>
      <c r="D131" s="510" t="s">
        <v>114</v>
      </c>
      <c r="E131" s="518">
        <v>1</v>
      </c>
      <c r="F131" s="359"/>
      <c r="G131" s="359"/>
    </row>
    <row r="132" spans="1:7" ht="12.75">
      <c r="A132" s="804"/>
      <c r="B132" s="365"/>
      <c r="C132" s="359" t="s">
        <v>283</v>
      </c>
      <c r="D132" s="510" t="s">
        <v>114</v>
      </c>
      <c r="E132" s="518">
        <v>1</v>
      </c>
      <c r="F132" s="359"/>
      <c r="G132" s="359"/>
    </row>
    <row r="133" spans="1:7" ht="12.75">
      <c r="A133" s="804"/>
      <c r="B133" s="365"/>
      <c r="C133" s="359" t="s">
        <v>284</v>
      </c>
      <c r="D133" s="510" t="s">
        <v>114</v>
      </c>
      <c r="E133" s="518">
        <v>1</v>
      </c>
      <c r="F133" s="359"/>
      <c r="G133" s="359"/>
    </row>
    <row r="134" spans="1:7" ht="12.75">
      <c r="A134" s="804"/>
      <c r="B134" s="359" t="s">
        <v>264</v>
      </c>
      <c r="C134" s="519" t="s">
        <v>288</v>
      </c>
      <c r="D134" s="363"/>
      <c r="E134" s="363"/>
      <c r="F134" s="365"/>
      <c r="G134" s="359"/>
    </row>
    <row r="135" spans="1:7" ht="12.75">
      <c r="A135" s="804"/>
      <c r="B135" s="369"/>
      <c r="C135" s="359" t="s">
        <v>282</v>
      </c>
      <c r="D135" s="510" t="s">
        <v>114</v>
      </c>
      <c r="E135" s="511">
        <v>1</v>
      </c>
      <c r="F135" s="359"/>
      <c r="G135" s="359"/>
    </row>
    <row r="136" spans="1:7" ht="12.75">
      <c r="A136" s="804"/>
      <c r="B136" s="369"/>
      <c r="C136" s="359" t="s">
        <v>283</v>
      </c>
      <c r="D136" s="510" t="s">
        <v>114</v>
      </c>
      <c r="E136" s="511">
        <v>1</v>
      </c>
      <c r="F136" s="359"/>
      <c r="G136" s="359"/>
    </row>
    <row r="137" spans="1:7" ht="12.75">
      <c r="A137" s="804"/>
      <c r="B137" s="365"/>
      <c r="C137" s="359" t="s">
        <v>284</v>
      </c>
      <c r="D137" s="510" t="s">
        <v>114</v>
      </c>
      <c r="E137" s="511">
        <v>1</v>
      </c>
      <c r="F137" s="359"/>
      <c r="G137" s="359"/>
    </row>
    <row r="138" spans="1:7" ht="12.75">
      <c r="A138" s="804"/>
      <c r="B138" s="359" t="s">
        <v>272</v>
      </c>
      <c r="C138" s="359" t="s">
        <v>243</v>
      </c>
      <c r="D138" s="363"/>
      <c r="E138" s="363"/>
      <c r="F138" s="365"/>
      <c r="G138" s="359"/>
    </row>
    <row r="139" spans="1:7" ht="12.75">
      <c r="A139" s="804"/>
      <c r="B139" s="798" t="s">
        <v>282</v>
      </c>
      <c r="C139" s="798"/>
      <c r="D139" s="510" t="s">
        <v>114</v>
      </c>
      <c r="E139" s="511">
        <v>1</v>
      </c>
      <c r="F139" s="359"/>
      <c r="G139" s="359"/>
    </row>
    <row r="140" spans="1:7" ht="12.75">
      <c r="A140" s="804"/>
      <c r="B140" s="798" t="s">
        <v>283</v>
      </c>
      <c r="C140" s="798"/>
      <c r="D140" s="510" t="s">
        <v>114</v>
      </c>
      <c r="E140" s="511">
        <v>1</v>
      </c>
      <c r="F140" s="359"/>
      <c r="G140" s="359"/>
    </row>
    <row r="141" spans="1:7" ht="12.75">
      <c r="A141" s="805"/>
      <c r="B141" s="365"/>
      <c r="C141" s="359" t="s">
        <v>284</v>
      </c>
      <c r="D141" s="510" t="s">
        <v>114</v>
      </c>
      <c r="E141" s="511">
        <v>1</v>
      </c>
      <c r="F141" s="359"/>
      <c r="G141" s="359"/>
    </row>
    <row r="142" spans="1:7" ht="12.75">
      <c r="A142" s="803" t="s">
        <v>1025</v>
      </c>
      <c r="B142" s="692" t="s">
        <v>251</v>
      </c>
      <c r="C142" s="692"/>
      <c r="D142" s="363"/>
      <c r="E142" s="363"/>
      <c r="F142" s="365"/>
      <c r="G142" s="359"/>
    </row>
    <row r="143" spans="1:7" ht="12.75">
      <c r="A143" s="804"/>
      <c r="B143" s="359" t="s">
        <v>240</v>
      </c>
      <c r="C143" s="359" t="s">
        <v>286</v>
      </c>
      <c r="D143" s="513"/>
      <c r="E143" s="513"/>
      <c r="F143" s="369"/>
      <c r="G143" s="359"/>
    </row>
    <row r="144" spans="1:7" ht="12.75">
      <c r="A144" s="804"/>
      <c r="B144" s="369"/>
      <c r="C144" s="359" t="s">
        <v>282</v>
      </c>
      <c r="D144" s="510" t="s">
        <v>114</v>
      </c>
      <c r="E144" s="511">
        <v>1</v>
      </c>
      <c r="F144" s="359"/>
      <c r="G144" s="359"/>
    </row>
    <row r="145" spans="1:7" ht="12.75">
      <c r="A145" s="804"/>
      <c r="B145" s="365"/>
      <c r="C145" s="359" t="s">
        <v>283</v>
      </c>
      <c r="D145" s="510" t="s">
        <v>114</v>
      </c>
      <c r="E145" s="511">
        <v>1</v>
      </c>
      <c r="F145" s="359"/>
      <c r="G145" s="359"/>
    </row>
    <row r="146" spans="1:7" ht="12.75">
      <c r="A146" s="804"/>
      <c r="B146" s="365"/>
      <c r="C146" s="359" t="s">
        <v>284</v>
      </c>
      <c r="D146" s="510" t="s">
        <v>114</v>
      </c>
      <c r="E146" s="511">
        <v>1</v>
      </c>
      <c r="F146" s="359"/>
      <c r="G146" s="359"/>
    </row>
    <row r="147" spans="1:7" ht="12.75">
      <c r="A147" s="804"/>
      <c r="B147" s="359" t="s">
        <v>242</v>
      </c>
      <c r="C147" s="359" t="s">
        <v>262</v>
      </c>
      <c r="D147" s="363"/>
      <c r="E147" s="363"/>
      <c r="F147" s="365"/>
      <c r="G147" s="359"/>
    </row>
    <row r="148" spans="1:7" ht="12.75">
      <c r="A148" s="804"/>
      <c r="B148" s="365"/>
      <c r="C148" s="359" t="s">
        <v>282</v>
      </c>
      <c r="D148" s="510" t="s">
        <v>114</v>
      </c>
      <c r="E148" s="518">
        <v>1</v>
      </c>
      <c r="F148" s="359"/>
      <c r="G148" s="359"/>
    </row>
    <row r="149" spans="1:7" ht="12.75">
      <c r="A149" s="804"/>
      <c r="B149" s="365"/>
      <c r="C149" s="359" t="s">
        <v>283</v>
      </c>
      <c r="D149" s="510" t="s">
        <v>114</v>
      </c>
      <c r="E149" s="518">
        <v>1</v>
      </c>
      <c r="F149" s="359"/>
      <c r="G149" s="359"/>
    </row>
    <row r="150" spans="1:7" ht="12.75">
      <c r="A150" s="804"/>
      <c r="B150" s="365"/>
      <c r="C150" s="359" t="s">
        <v>284</v>
      </c>
      <c r="D150" s="510" t="s">
        <v>114</v>
      </c>
      <c r="E150" s="518">
        <v>1</v>
      </c>
      <c r="F150" s="359"/>
      <c r="G150" s="359"/>
    </row>
    <row r="151" spans="1:7" ht="12.75">
      <c r="A151" s="804"/>
      <c r="B151" s="359" t="s">
        <v>264</v>
      </c>
      <c r="C151" s="359" t="s">
        <v>263</v>
      </c>
      <c r="D151" s="363"/>
      <c r="E151" s="363"/>
      <c r="F151" s="365"/>
      <c r="G151" s="359"/>
    </row>
    <row r="152" spans="1:7" ht="12.75">
      <c r="A152" s="804"/>
      <c r="B152" s="369"/>
      <c r="C152" s="359" t="s">
        <v>282</v>
      </c>
      <c r="D152" s="510" t="s">
        <v>114</v>
      </c>
      <c r="E152" s="511">
        <v>1</v>
      </c>
      <c r="F152" s="359"/>
      <c r="G152" s="359"/>
    </row>
    <row r="153" spans="1:7" ht="12.75">
      <c r="A153" s="804"/>
      <c r="B153" s="369"/>
      <c r="C153" s="359" t="s">
        <v>283</v>
      </c>
      <c r="D153" s="510" t="s">
        <v>114</v>
      </c>
      <c r="E153" s="511">
        <v>1</v>
      </c>
      <c r="F153" s="359"/>
      <c r="G153" s="359"/>
    </row>
    <row r="154" spans="1:7" ht="12.75">
      <c r="A154" s="804"/>
      <c r="B154" s="365"/>
      <c r="C154" s="359" t="s">
        <v>284</v>
      </c>
      <c r="D154" s="510" t="s">
        <v>114</v>
      </c>
      <c r="E154" s="511">
        <v>1</v>
      </c>
      <c r="F154" s="359"/>
      <c r="G154" s="359"/>
    </row>
    <row r="155" spans="1:7" ht="12.75">
      <c r="A155" s="804"/>
      <c r="B155" s="359" t="s">
        <v>272</v>
      </c>
      <c r="C155" s="359" t="s">
        <v>265</v>
      </c>
      <c r="D155" s="363"/>
      <c r="E155" s="363"/>
      <c r="F155" s="365"/>
      <c r="G155" s="359"/>
    </row>
    <row r="156" spans="1:7" ht="12.75">
      <c r="A156" s="804"/>
      <c r="B156" s="369"/>
      <c r="C156" s="359" t="s">
        <v>282</v>
      </c>
      <c r="D156" s="510" t="s">
        <v>114</v>
      </c>
      <c r="E156" s="511">
        <v>1</v>
      </c>
      <c r="F156" s="359"/>
      <c r="G156" s="359"/>
    </row>
    <row r="157" spans="1:7" ht="12.75">
      <c r="A157" s="804"/>
      <c r="B157" s="369"/>
      <c r="C157" s="359" t="s">
        <v>283</v>
      </c>
      <c r="D157" s="510" t="s">
        <v>114</v>
      </c>
      <c r="E157" s="511">
        <v>1</v>
      </c>
      <c r="F157" s="359"/>
      <c r="G157" s="359"/>
    </row>
    <row r="158" spans="1:7" ht="12.75">
      <c r="A158" s="805"/>
      <c r="B158" s="366"/>
      <c r="C158" s="359" t="s">
        <v>284</v>
      </c>
      <c r="D158" s="510" t="s">
        <v>114</v>
      </c>
      <c r="E158" s="511">
        <v>1</v>
      </c>
      <c r="F158" s="359"/>
      <c r="G158" s="359"/>
    </row>
    <row r="159" spans="1:7" ht="12.75">
      <c r="A159" s="795" t="s">
        <v>1026</v>
      </c>
      <c r="B159" s="684" t="s">
        <v>252</v>
      </c>
      <c r="C159" s="684"/>
      <c r="D159" s="513"/>
      <c r="E159" s="513"/>
      <c r="F159" s="369"/>
      <c r="G159" s="359"/>
    </row>
    <row r="160" spans="1:7" ht="12.75">
      <c r="A160" s="796"/>
      <c r="B160" s="359" t="s">
        <v>240</v>
      </c>
      <c r="C160" s="359" t="s">
        <v>286</v>
      </c>
      <c r="D160" s="513"/>
      <c r="E160" s="513"/>
      <c r="F160" s="369"/>
      <c r="G160" s="359"/>
    </row>
    <row r="161" spans="1:7" ht="12.75">
      <c r="A161" s="796"/>
      <c r="B161" s="369"/>
      <c r="C161" s="359" t="s">
        <v>282</v>
      </c>
      <c r="D161" s="510" t="s">
        <v>114</v>
      </c>
      <c r="E161" s="511">
        <v>1</v>
      </c>
      <c r="F161" s="359"/>
      <c r="G161" s="359"/>
    </row>
    <row r="162" spans="1:7" ht="12.75">
      <c r="A162" s="796"/>
      <c r="B162" s="369"/>
      <c r="C162" s="359" t="s">
        <v>283</v>
      </c>
      <c r="D162" s="510" t="s">
        <v>114</v>
      </c>
      <c r="E162" s="511">
        <v>1</v>
      </c>
      <c r="F162" s="359"/>
      <c r="G162" s="359"/>
    </row>
    <row r="163" spans="1:7" ht="12.75">
      <c r="A163" s="796"/>
      <c r="B163" s="365"/>
      <c r="C163" s="359" t="s">
        <v>284</v>
      </c>
      <c r="D163" s="510" t="s">
        <v>114</v>
      </c>
      <c r="E163" s="511">
        <v>1</v>
      </c>
      <c r="F163" s="359"/>
      <c r="G163" s="359"/>
    </row>
    <row r="164" spans="1:7" ht="12.75">
      <c r="A164" s="796"/>
      <c r="B164" s="359" t="s">
        <v>242</v>
      </c>
      <c r="C164" s="359" t="s">
        <v>262</v>
      </c>
      <c r="D164" s="363"/>
      <c r="E164" s="363"/>
      <c r="F164" s="365"/>
      <c r="G164" s="359"/>
    </row>
    <row r="165" spans="1:7" ht="12.75">
      <c r="A165" s="796"/>
      <c r="B165" s="365"/>
      <c r="C165" s="359" t="s">
        <v>282</v>
      </c>
      <c r="D165" s="510" t="s">
        <v>114</v>
      </c>
      <c r="E165" s="518">
        <v>1</v>
      </c>
      <c r="F165" s="359"/>
      <c r="G165" s="359"/>
    </row>
    <row r="166" spans="1:7" ht="12.75">
      <c r="A166" s="796"/>
      <c r="B166" s="365"/>
      <c r="C166" s="359" t="s">
        <v>283</v>
      </c>
      <c r="D166" s="510" t="s">
        <v>114</v>
      </c>
      <c r="E166" s="518">
        <v>1</v>
      </c>
      <c r="F166" s="359"/>
      <c r="G166" s="359"/>
    </row>
    <row r="167" spans="1:7" ht="12.75">
      <c r="A167" s="796"/>
      <c r="B167" s="365"/>
      <c r="C167" s="359" t="s">
        <v>284</v>
      </c>
      <c r="D167" s="510" t="s">
        <v>114</v>
      </c>
      <c r="E167" s="518">
        <v>1</v>
      </c>
      <c r="F167" s="359"/>
      <c r="G167" s="359"/>
    </row>
    <row r="168" spans="1:7" ht="12.75">
      <c r="A168" s="796"/>
      <c r="B168" s="359" t="s">
        <v>264</v>
      </c>
      <c r="C168" s="359" t="s">
        <v>263</v>
      </c>
      <c r="D168" s="363"/>
      <c r="E168" s="363"/>
      <c r="F168" s="365"/>
      <c r="G168" s="359"/>
    </row>
    <row r="169" spans="1:7" ht="12.75">
      <c r="A169" s="796"/>
      <c r="B169" s="369"/>
      <c r="C169" s="359" t="s">
        <v>282</v>
      </c>
      <c r="D169" s="510" t="s">
        <v>114</v>
      </c>
      <c r="E169" s="511">
        <v>1</v>
      </c>
      <c r="F169" s="359"/>
      <c r="G169" s="359"/>
    </row>
    <row r="170" spans="1:7" ht="12.75">
      <c r="A170" s="796"/>
      <c r="B170" s="369"/>
      <c r="C170" s="359" t="s">
        <v>283</v>
      </c>
      <c r="D170" s="510" t="s">
        <v>114</v>
      </c>
      <c r="E170" s="511">
        <v>1</v>
      </c>
      <c r="F170" s="359"/>
      <c r="G170" s="359"/>
    </row>
    <row r="171" spans="1:7" ht="12.75">
      <c r="A171" s="796"/>
      <c r="B171" s="365"/>
      <c r="C171" s="359" t="s">
        <v>284</v>
      </c>
      <c r="D171" s="510" t="s">
        <v>114</v>
      </c>
      <c r="E171" s="511">
        <v>1</v>
      </c>
      <c r="F171" s="359"/>
      <c r="G171" s="359"/>
    </row>
    <row r="172" spans="1:7" ht="12.75">
      <c r="A172" s="796"/>
      <c r="B172" s="798" t="s">
        <v>282</v>
      </c>
      <c r="C172" s="798"/>
      <c r="D172" s="510" t="s">
        <v>114</v>
      </c>
      <c r="E172" s="511">
        <v>1</v>
      </c>
      <c r="F172" s="359"/>
      <c r="G172" s="359"/>
    </row>
    <row r="173" spans="1:7" ht="12.75">
      <c r="A173" s="796"/>
      <c r="B173" s="798" t="s">
        <v>283</v>
      </c>
      <c r="C173" s="798"/>
      <c r="D173" s="510" t="s">
        <v>114</v>
      </c>
      <c r="E173" s="511">
        <v>1</v>
      </c>
      <c r="F173" s="359"/>
      <c r="G173" s="359"/>
    </row>
    <row r="174" spans="1:7" ht="12.75">
      <c r="A174" s="797"/>
      <c r="B174" s="365"/>
      <c r="C174" s="359" t="s">
        <v>284</v>
      </c>
      <c r="D174" s="510" t="s">
        <v>114</v>
      </c>
      <c r="E174" s="511">
        <v>1</v>
      </c>
      <c r="F174" s="359"/>
      <c r="G174" s="359"/>
    </row>
    <row r="175" spans="1:7" ht="12.75">
      <c r="A175" s="795" t="s">
        <v>1027</v>
      </c>
      <c r="B175" s="684" t="s">
        <v>253</v>
      </c>
      <c r="C175" s="684"/>
      <c r="D175" s="363"/>
      <c r="E175" s="363"/>
      <c r="F175" s="365"/>
      <c r="G175" s="359"/>
    </row>
    <row r="176" spans="1:7" ht="12.75">
      <c r="A176" s="796"/>
      <c r="B176" s="359" t="s">
        <v>240</v>
      </c>
      <c r="C176" s="359" t="s">
        <v>286</v>
      </c>
      <c r="D176" s="513"/>
      <c r="E176" s="513"/>
      <c r="F176" s="369"/>
      <c r="G176" s="359"/>
    </row>
    <row r="177" spans="1:7" ht="12.75">
      <c r="A177" s="796"/>
      <c r="B177" s="369"/>
      <c r="C177" s="359" t="s">
        <v>282</v>
      </c>
      <c r="D177" s="510" t="s">
        <v>114</v>
      </c>
      <c r="E177" s="511">
        <v>1</v>
      </c>
      <c r="F177" s="359"/>
      <c r="G177" s="359"/>
    </row>
    <row r="178" spans="1:7" ht="12.75">
      <c r="A178" s="796"/>
      <c r="B178" s="369"/>
      <c r="C178" s="359" t="s">
        <v>283</v>
      </c>
      <c r="D178" s="510" t="s">
        <v>114</v>
      </c>
      <c r="E178" s="511">
        <v>1</v>
      </c>
      <c r="F178" s="359"/>
      <c r="G178" s="359"/>
    </row>
    <row r="179" spans="1:7" ht="12.75">
      <c r="A179" s="796"/>
      <c r="B179" s="365"/>
      <c r="C179" s="359" t="s">
        <v>284</v>
      </c>
      <c r="D179" s="510" t="s">
        <v>114</v>
      </c>
      <c r="E179" s="511">
        <v>1</v>
      </c>
      <c r="F179" s="359"/>
      <c r="G179" s="359"/>
    </row>
    <row r="180" spans="1:7" ht="12.75">
      <c r="A180" s="796"/>
      <c r="B180" s="359" t="s">
        <v>242</v>
      </c>
      <c r="C180" s="359" t="s">
        <v>262</v>
      </c>
      <c r="D180" s="363"/>
      <c r="E180" s="363"/>
      <c r="F180" s="365"/>
      <c r="G180" s="359"/>
    </row>
    <row r="181" spans="1:7" ht="12.75">
      <c r="A181" s="796"/>
      <c r="B181" s="369"/>
      <c r="C181" s="359" t="s">
        <v>282</v>
      </c>
      <c r="D181" s="510" t="s">
        <v>114</v>
      </c>
      <c r="E181" s="511">
        <v>1</v>
      </c>
      <c r="F181" s="359"/>
      <c r="G181" s="359"/>
    </row>
    <row r="182" spans="1:7" ht="12.75">
      <c r="A182" s="796"/>
      <c r="B182" s="369"/>
      <c r="C182" s="359" t="s">
        <v>283</v>
      </c>
      <c r="D182" s="510" t="s">
        <v>114</v>
      </c>
      <c r="E182" s="511">
        <v>1</v>
      </c>
      <c r="F182" s="359"/>
      <c r="G182" s="359"/>
    </row>
    <row r="183" spans="1:7" ht="12.75">
      <c r="A183" s="796"/>
      <c r="B183" s="365"/>
      <c r="C183" s="359" t="s">
        <v>284</v>
      </c>
      <c r="D183" s="510" t="s">
        <v>114</v>
      </c>
      <c r="E183" s="511">
        <v>1</v>
      </c>
      <c r="F183" s="359"/>
      <c r="G183" s="359"/>
    </row>
    <row r="184" spans="1:7" ht="12.75">
      <c r="A184" s="796"/>
      <c r="B184" s="359" t="s">
        <v>264</v>
      </c>
      <c r="C184" s="359" t="s">
        <v>263</v>
      </c>
      <c r="D184" s="363"/>
      <c r="E184" s="363"/>
      <c r="F184" s="365"/>
      <c r="G184" s="359"/>
    </row>
    <row r="185" spans="1:7" ht="12.75">
      <c r="A185" s="796"/>
      <c r="B185" s="369"/>
      <c r="C185" s="359" t="s">
        <v>282</v>
      </c>
      <c r="D185" s="510" t="s">
        <v>114</v>
      </c>
      <c r="E185" s="511">
        <v>1</v>
      </c>
      <c r="F185" s="359"/>
      <c r="G185" s="359"/>
    </row>
    <row r="186" spans="1:7" ht="12.75">
      <c r="A186" s="796"/>
      <c r="B186" s="369"/>
      <c r="C186" s="359" t="s">
        <v>283</v>
      </c>
      <c r="D186" s="510" t="s">
        <v>114</v>
      </c>
      <c r="E186" s="511">
        <v>1</v>
      </c>
      <c r="F186" s="359"/>
      <c r="G186" s="359"/>
    </row>
    <row r="187" spans="1:7" ht="12.75">
      <c r="A187" s="796"/>
      <c r="B187" s="365"/>
      <c r="C187" s="359" t="s">
        <v>284</v>
      </c>
      <c r="D187" s="510" t="s">
        <v>114</v>
      </c>
      <c r="E187" s="511">
        <v>1</v>
      </c>
      <c r="F187" s="359"/>
      <c r="G187" s="359"/>
    </row>
    <row r="188" spans="1:7" ht="12.75">
      <c r="A188" s="796"/>
      <c r="B188" s="359" t="s">
        <v>272</v>
      </c>
      <c r="C188" s="359" t="s">
        <v>265</v>
      </c>
      <c r="D188" s="363"/>
      <c r="E188" s="363"/>
      <c r="F188" s="365"/>
      <c r="G188" s="359"/>
    </row>
    <row r="189" spans="1:7" ht="12.75">
      <c r="A189" s="796"/>
      <c r="B189" s="369"/>
      <c r="C189" s="359" t="s">
        <v>282</v>
      </c>
      <c r="D189" s="510" t="s">
        <v>114</v>
      </c>
      <c r="E189" s="511">
        <v>1</v>
      </c>
      <c r="F189" s="359"/>
      <c r="G189" s="359"/>
    </row>
    <row r="190" spans="1:7" ht="12.75">
      <c r="A190" s="796"/>
      <c r="B190" s="369"/>
      <c r="C190" s="369"/>
      <c r="D190" s="513"/>
      <c r="E190" s="511">
        <v>1</v>
      </c>
      <c r="F190" s="369"/>
      <c r="G190" s="359"/>
    </row>
    <row r="191" spans="1:7" ht="12.75">
      <c r="A191" s="796"/>
      <c r="B191" s="369"/>
      <c r="C191" s="359" t="s">
        <v>283</v>
      </c>
      <c r="D191" s="510" t="s">
        <v>114</v>
      </c>
      <c r="E191" s="511">
        <v>1</v>
      </c>
      <c r="F191" s="359"/>
      <c r="G191" s="359"/>
    </row>
    <row r="192" spans="1:7" ht="12.75">
      <c r="A192" s="797"/>
      <c r="B192" s="365"/>
      <c r="C192" s="359" t="s">
        <v>284</v>
      </c>
      <c r="D192" s="510" t="s">
        <v>114</v>
      </c>
      <c r="E192" s="511">
        <v>1</v>
      </c>
      <c r="F192" s="359"/>
      <c r="G192" s="359"/>
    </row>
    <row r="193" spans="1:7" ht="12.75">
      <c r="A193" s="795" t="s">
        <v>1028</v>
      </c>
      <c r="B193" s="692" t="s">
        <v>254</v>
      </c>
      <c r="C193" s="692"/>
      <c r="D193" s="363"/>
      <c r="E193" s="363"/>
      <c r="F193" s="365"/>
      <c r="G193" s="359"/>
    </row>
    <row r="194" spans="1:7" ht="12.75">
      <c r="A194" s="796"/>
      <c r="B194" s="359" t="s">
        <v>240</v>
      </c>
      <c r="C194" s="359" t="s">
        <v>286</v>
      </c>
      <c r="D194" s="513"/>
      <c r="E194" s="513"/>
      <c r="F194" s="369"/>
      <c r="G194" s="359"/>
    </row>
    <row r="195" spans="1:7" ht="12.75">
      <c r="A195" s="796"/>
      <c r="B195" s="365"/>
      <c r="C195" s="359" t="s">
        <v>282</v>
      </c>
      <c r="D195" s="510" t="s">
        <v>114</v>
      </c>
      <c r="E195" s="518">
        <v>1</v>
      </c>
      <c r="F195" s="359"/>
      <c r="G195" s="359"/>
    </row>
    <row r="196" spans="1:7" ht="12.75">
      <c r="A196" s="796"/>
      <c r="B196" s="365"/>
      <c r="C196" s="359" t="s">
        <v>283</v>
      </c>
      <c r="D196" s="510" t="s">
        <v>114</v>
      </c>
      <c r="E196" s="518">
        <v>1</v>
      </c>
      <c r="F196" s="359"/>
      <c r="G196" s="359"/>
    </row>
    <row r="197" spans="1:7" ht="12.75">
      <c r="A197" s="796"/>
      <c r="B197" s="365"/>
      <c r="C197" s="359" t="s">
        <v>284</v>
      </c>
      <c r="D197" s="510" t="s">
        <v>114</v>
      </c>
      <c r="E197" s="518">
        <v>1</v>
      </c>
      <c r="F197" s="359"/>
      <c r="G197" s="359"/>
    </row>
    <row r="198" spans="1:7" ht="12.75">
      <c r="A198" s="796"/>
      <c r="B198" s="359" t="s">
        <v>242</v>
      </c>
      <c r="C198" s="359" t="s">
        <v>262</v>
      </c>
      <c r="D198" s="363"/>
      <c r="E198" s="363"/>
      <c r="F198" s="365"/>
      <c r="G198" s="359"/>
    </row>
    <row r="199" spans="1:7" ht="12.75">
      <c r="A199" s="796"/>
      <c r="B199" s="369"/>
      <c r="C199" s="359" t="s">
        <v>282</v>
      </c>
      <c r="D199" s="510" t="s">
        <v>114</v>
      </c>
      <c r="E199" s="518">
        <v>1</v>
      </c>
      <c r="F199" s="359"/>
      <c r="G199" s="359"/>
    </row>
    <row r="200" spans="1:7" ht="12.75">
      <c r="A200" s="796"/>
      <c r="B200" s="365"/>
      <c r="C200" s="359" t="s">
        <v>283</v>
      </c>
      <c r="D200" s="510" t="s">
        <v>114</v>
      </c>
      <c r="E200" s="518">
        <v>1</v>
      </c>
      <c r="F200" s="359"/>
      <c r="G200" s="359"/>
    </row>
    <row r="201" spans="1:7" ht="12.75">
      <c r="A201" s="796"/>
      <c r="B201" s="365"/>
      <c r="C201" s="359" t="s">
        <v>284</v>
      </c>
      <c r="D201" s="510" t="s">
        <v>114</v>
      </c>
      <c r="E201" s="518">
        <v>1</v>
      </c>
      <c r="F201" s="359"/>
      <c r="G201" s="359"/>
    </row>
    <row r="202" spans="1:7" ht="12.75">
      <c r="A202" s="796"/>
      <c r="B202" s="359" t="s">
        <v>264</v>
      </c>
      <c r="C202" s="359" t="s">
        <v>263</v>
      </c>
      <c r="D202" s="363"/>
      <c r="E202" s="363"/>
      <c r="F202" s="365"/>
      <c r="G202" s="359"/>
    </row>
    <row r="203" spans="1:7" ht="12.75">
      <c r="A203" s="796"/>
      <c r="B203" s="369"/>
      <c r="C203" s="359" t="s">
        <v>282</v>
      </c>
      <c r="D203" s="510" t="s">
        <v>114</v>
      </c>
      <c r="E203" s="511">
        <v>1</v>
      </c>
      <c r="F203" s="359"/>
      <c r="G203" s="359"/>
    </row>
    <row r="204" spans="1:7" ht="12.75">
      <c r="A204" s="796"/>
      <c r="B204" s="369"/>
      <c r="C204" s="359" t="s">
        <v>283</v>
      </c>
      <c r="D204" s="510" t="s">
        <v>114</v>
      </c>
      <c r="E204" s="511">
        <v>1</v>
      </c>
      <c r="F204" s="359"/>
      <c r="G204" s="359"/>
    </row>
    <row r="205" spans="1:7" ht="12.75">
      <c r="A205" s="796"/>
      <c r="B205" s="798" t="s">
        <v>284</v>
      </c>
      <c r="C205" s="798"/>
      <c r="D205" s="510" t="s">
        <v>114</v>
      </c>
      <c r="E205" s="511">
        <v>1</v>
      </c>
      <c r="F205" s="359"/>
      <c r="G205" s="359"/>
    </row>
    <row r="206" spans="1:7" ht="12.75">
      <c r="A206" s="796"/>
      <c r="B206" s="368" t="s">
        <v>272</v>
      </c>
      <c r="C206" s="368" t="s">
        <v>265</v>
      </c>
      <c r="D206" s="363"/>
      <c r="E206" s="363"/>
      <c r="F206" s="365"/>
      <c r="G206" s="359"/>
    </row>
    <row r="207" spans="1:7" ht="12.75">
      <c r="A207" s="796"/>
      <c r="B207" s="369"/>
      <c r="C207" s="359" t="s">
        <v>282</v>
      </c>
      <c r="D207" s="510" t="s">
        <v>114</v>
      </c>
      <c r="E207" s="511">
        <v>1</v>
      </c>
      <c r="F207" s="359"/>
      <c r="G207" s="359"/>
    </row>
    <row r="208" spans="1:7" ht="12.75">
      <c r="A208" s="796"/>
      <c r="B208" s="369"/>
      <c r="C208" s="359" t="s">
        <v>283</v>
      </c>
      <c r="D208" s="510" t="s">
        <v>114</v>
      </c>
      <c r="E208" s="511">
        <v>1</v>
      </c>
      <c r="F208" s="359"/>
      <c r="G208" s="359"/>
    </row>
    <row r="209" spans="1:7" ht="12.75">
      <c r="A209" s="797"/>
      <c r="B209" s="365"/>
      <c r="C209" s="359" t="s">
        <v>284</v>
      </c>
      <c r="D209" s="510" t="s">
        <v>114</v>
      </c>
      <c r="E209" s="511">
        <v>1</v>
      </c>
      <c r="F209" s="359"/>
      <c r="G209" s="359"/>
    </row>
    <row r="210" spans="1:7" ht="12.75">
      <c r="A210" s="795" t="s">
        <v>1029</v>
      </c>
      <c r="B210" s="684" t="s">
        <v>255</v>
      </c>
      <c r="C210" s="684"/>
      <c r="D210" s="363"/>
      <c r="E210" s="363"/>
      <c r="F210" s="365"/>
      <c r="G210" s="359"/>
    </row>
    <row r="211" spans="1:7" ht="12.75">
      <c r="A211" s="796"/>
      <c r="B211" s="359" t="s">
        <v>240</v>
      </c>
      <c r="C211" s="519" t="s">
        <v>281</v>
      </c>
      <c r="D211" s="513"/>
      <c r="E211" s="513"/>
      <c r="F211" s="369"/>
      <c r="G211" s="359"/>
    </row>
    <row r="212" spans="1:7" ht="12.75">
      <c r="A212" s="796"/>
      <c r="B212" s="369"/>
      <c r="C212" s="359" t="s">
        <v>282</v>
      </c>
      <c r="D212" s="510" t="s">
        <v>114</v>
      </c>
      <c r="E212" s="511">
        <v>1</v>
      </c>
      <c r="F212" s="359"/>
      <c r="G212" s="359"/>
    </row>
    <row r="213" spans="1:7" ht="12.75">
      <c r="A213" s="796"/>
      <c r="B213" s="369"/>
      <c r="C213" s="359" t="s">
        <v>283</v>
      </c>
      <c r="D213" s="510" t="s">
        <v>114</v>
      </c>
      <c r="E213" s="511">
        <v>1</v>
      </c>
      <c r="F213" s="359"/>
      <c r="G213" s="359"/>
    </row>
    <row r="214" spans="1:7" ht="12.75">
      <c r="A214" s="796"/>
      <c r="B214" s="365"/>
      <c r="C214" s="359" t="s">
        <v>284</v>
      </c>
      <c r="D214" s="510" t="s">
        <v>114</v>
      </c>
      <c r="E214" s="511">
        <v>1</v>
      </c>
      <c r="F214" s="359"/>
      <c r="G214" s="359"/>
    </row>
    <row r="215" spans="1:7" ht="12.75">
      <c r="A215" s="796"/>
      <c r="B215" s="359" t="s">
        <v>242</v>
      </c>
      <c r="C215" s="359" t="s">
        <v>262</v>
      </c>
      <c r="D215" s="363"/>
      <c r="E215" s="363"/>
      <c r="F215" s="365"/>
      <c r="G215" s="359"/>
    </row>
    <row r="216" spans="1:7" ht="12.75">
      <c r="A216" s="796"/>
      <c r="B216" s="369"/>
      <c r="C216" s="359" t="s">
        <v>282</v>
      </c>
      <c r="D216" s="510" t="s">
        <v>114</v>
      </c>
      <c r="E216" s="511">
        <v>1</v>
      </c>
      <c r="F216" s="359"/>
      <c r="G216" s="359"/>
    </row>
    <row r="217" spans="1:7" ht="12.75">
      <c r="A217" s="796"/>
      <c r="B217" s="369"/>
      <c r="C217" s="359" t="s">
        <v>283</v>
      </c>
      <c r="D217" s="510" t="s">
        <v>114</v>
      </c>
      <c r="E217" s="511">
        <v>1</v>
      </c>
      <c r="F217" s="359"/>
      <c r="G217" s="359"/>
    </row>
    <row r="218" spans="1:7" ht="12.75">
      <c r="A218" s="796"/>
      <c r="B218" s="365"/>
      <c r="C218" s="359" t="s">
        <v>284</v>
      </c>
      <c r="D218" s="510" t="s">
        <v>114</v>
      </c>
      <c r="E218" s="511">
        <v>1</v>
      </c>
      <c r="F218" s="359"/>
      <c r="G218" s="359"/>
    </row>
    <row r="219" spans="1:7" ht="12.75">
      <c r="A219" s="796"/>
      <c r="B219" s="359" t="s">
        <v>264</v>
      </c>
      <c r="C219" s="359" t="s">
        <v>263</v>
      </c>
      <c r="D219" s="363"/>
      <c r="E219" s="363"/>
      <c r="F219" s="365"/>
      <c r="G219" s="359"/>
    </row>
    <row r="220" spans="1:7" ht="12.75">
      <c r="A220" s="796"/>
      <c r="B220" s="369"/>
      <c r="C220" s="359" t="s">
        <v>282</v>
      </c>
      <c r="D220" s="510" t="s">
        <v>114</v>
      </c>
      <c r="E220" s="511">
        <v>1</v>
      </c>
      <c r="F220" s="359"/>
      <c r="G220" s="359"/>
    </row>
    <row r="221" spans="1:7" ht="12.75">
      <c r="A221" s="796"/>
      <c r="B221" s="369"/>
      <c r="C221" s="359" t="s">
        <v>283</v>
      </c>
      <c r="D221" s="510" t="s">
        <v>114</v>
      </c>
      <c r="E221" s="511">
        <v>1</v>
      </c>
      <c r="F221" s="359"/>
      <c r="G221" s="359"/>
    </row>
    <row r="222" spans="1:7" ht="12.75">
      <c r="A222" s="796"/>
      <c r="B222" s="369"/>
      <c r="C222" s="369"/>
      <c r="D222" s="513"/>
      <c r="E222" s="511">
        <v>1</v>
      </c>
      <c r="F222" s="369"/>
      <c r="G222" s="359"/>
    </row>
    <row r="223" spans="1:7" ht="12.75">
      <c r="A223" s="796"/>
      <c r="B223" s="365"/>
      <c r="C223" s="359" t="s">
        <v>284</v>
      </c>
      <c r="D223" s="510" t="s">
        <v>114</v>
      </c>
      <c r="E223" s="511">
        <v>1</v>
      </c>
      <c r="F223" s="359"/>
      <c r="G223" s="359"/>
    </row>
    <row r="224" spans="1:7" ht="12.75">
      <c r="A224" s="796"/>
      <c r="B224" s="359" t="s">
        <v>272</v>
      </c>
      <c r="C224" s="359" t="s">
        <v>265</v>
      </c>
      <c r="D224" s="363"/>
      <c r="E224" s="363"/>
      <c r="F224" s="365"/>
      <c r="G224" s="359"/>
    </row>
    <row r="225" spans="1:7" ht="12.75">
      <c r="A225" s="796"/>
      <c r="B225" s="369"/>
      <c r="C225" s="359" t="s">
        <v>282</v>
      </c>
      <c r="D225" s="510" t="s">
        <v>114</v>
      </c>
      <c r="E225" s="511">
        <v>1</v>
      </c>
      <c r="F225" s="359"/>
      <c r="G225" s="359"/>
    </row>
    <row r="226" spans="1:7" ht="12.75">
      <c r="A226" s="796"/>
      <c r="B226" s="369"/>
      <c r="C226" s="359" t="s">
        <v>283</v>
      </c>
      <c r="D226" s="510" t="s">
        <v>114</v>
      </c>
      <c r="E226" s="511">
        <v>1</v>
      </c>
      <c r="F226" s="359"/>
      <c r="G226" s="359"/>
    </row>
    <row r="227" spans="1:7" ht="12.75">
      <c r="A227" s="797"/>
      <c r="B227" s="365"/>
      <c r="C227" s="359" t="s">
        <v>284</v>
      </c>
      <c r="D227" s="510" t="s">
        <v>114</v>
      </c>
      <c r="E227" s="511">
        <v>1</v>
      </c>
      <c r="F227" s="359"/>
      <c r="G227" s="359"/>
    </row>
    <row r="228" spans="1:7" ht="12.75">
      <c r="A228" s="795" t="s">
        <v>1030</v>
      </c>
      <c r="B228" s="684" t="s">
        <v>289</v>
      </c>
      <c r="C228" s="684"/>
      <c r="D228" s="363"/>
      <c r="E228" s="363"/>
      <c r="F228" s="365"/>
      <c r="G228" s="359"/>
    </row>
    <row r="229" spans="1:7" ht="12.75">
      <c r="A229" s="796"/>
      <c r="B229" s="359" t="s">
        <v>240</v>
      </c>
      <c r="C229" s="359" t="s">
        <v>286</v>
      </c>
      <c r="D229" s="513"/>
      <c r="E229" s="513"/>
      <c r="F229" s="369"/>
      <c r="G229" s="359"/>
    </row>
    <row r="230" spans="1:7" ht="12.75">
      <c r="A230" s="796"/>
      <c r="B230" s="369"/>
      <c r="C230" s="359" t="s">
        <v>282</v>
      </c>
      <c r="D230" s="510" t="s">
        <v>114</v>
      </c>
      <c r="E230" s="511">
        <v>1</v>
      </c>
      <c r="F230" s="359"/>
      <c r="G230" s="359"/>
    </row>
    <row r="231" spans="1:7" ht="12.75">
      <c r="A231" s="796"/>
      <c r="B231" s="369"/>
      <c r="C231" s="359" t="s">
        <v>283</v>
      </c>
      <c r="D231" s="510" t="s">
        <v>114</v>
      </c>
      <c r="E231" s="511">
        <v>1</v>
      </c>
      <c r="F231" s="359"/>
      <c r="G231" s="359"/>
    </row>
    <row r="232" spans="1:7" ht="12.75">
      <c r="A232" s="796"/>
      <c r="B232" s="365"/>
      <c r="C232" s="359" t="s">
        <v>284</v>
      </c>
      <c r="D232" s="510" t="s">
        <v>114</v>
      </c>
      <c r="E232" s="511">
        <v>1</v>
      </c>
      <c r="F232" s="359"/>
      <c r="G232" s="359"/>
    </row>
    <row r="233" spans="1:7" ht="12.75">
      <c r="A233" s="796"/>
      <c r="B233" s="359" t="s">
        <v>242</v>
      </c>
      <c r="C233" s="359" t="s">
        <v>262</v>
      </c>
      <c r="D233" s="363"/>
      <c r="E233" s="363"/>
      <c r="F233" s="365"/>
      <c r="G233" s="359"/>
    </row>
    <row r="234" spans="1:7" ht="12.75">
      <c r="A234" s="796"/>
      <c r="B234" s="369"/>
      <c r="C234" s="359" t="s">
        <v>282</v>
      </c>
      <c r="D234" s="510" t="s">
        <v>114</v>
      </c>
      <c r="E234" s="511">
        <v>1</v>
      </c>
      <c r="F234" s="359"/>
      <c r="G234" s="359"/>
    </row>
    <row r="235" spans="1:7" ht="12.75">
      <c r="A235" s="796"/>
      <c r="B235" s="369"/>
      <c r="C235" s="359" t="s">
        <v>283</v>
      </c>
      <c r="D235" s="510" t="s">
        <v>114</v>
      </c>
      <c r="E235" s="511">
        <v>1</v>
      </c>
      <c r="F235" s="359"/>
      <c r="G235" s="359"/>
    </row>
    <row r="236" spans="1:7" ht="12.75">
      <c r="A236" s="796"/>
      <c r="B236" s="365"/>
      <c r="C236" s="359" t="s">
        <v>284</v>
      </c>
      <c r="D236" s="510" t="s">
        <v>114</v>
      </c>
      <c r="E236" s="511">
        <v>1</v>
      </c>
      <c r="F236" s="359"/>
      <c r="G236" s="359"/>
    </row>
    <row r="237" spans="1:7" ht="12.75">
      <c r="A237" s="796"/>
      <c r="B237" s="359" t="s">
        <v>264</v>
      </c>
      <c r="C237" s="359" t="s">
        <v>263</v>
      </c>
      <c r="D237" s="363"/>
      <c r="E237" s="363"/>
      <c r="F237" s="365"/>
      <c r="G237" s="359"/>
    </row>
    <row r="238" spans="1:7" ht="12.75">
      <c r="A238" s="796"/>
      <c r="B238" s="369"/>
      <c r="C238" s="359" t="s">
        <v>282</v>
      </c>
      <c r="D238" s="510" t="s">
        <v>114</v>
      </c>
      <c r="E238" s="511">
        <v>1</v>
      </c>
      <c r="F238" s="359"/>
      <c r="G238" s="359"/>
    </row>
    <row r="239" spans="1:7" ht="12.75">
      <c r="A239" s="796"/>
      <c r="B239" s="365"/>
      <c r="C239" s="359" t="s">
        <v>283</v>
      </c>
      <c r="D239" s="510" t="s">
        <v>114</v>
      </c>
      <c r="E239" s="511">
        <v>1</v>
      </c>
      <c r="F239" s="359"/>
      <c r="G239" s="359"/>
    </row>
    <row r="240" spans="1:7" ht="12.75">
      <c r="A240" s="796"/>
      <c r="B240" s="365"/>
      <c r="C240" s="359" t="s">
        <v>284</v>
      </c>
      <c r="D240" s="510" t="s">
        <v>114</v>
      </c>
      <c r="E240" s="511">
        <v>1</v>
      </c>
      <c r="F240" s="359"/>
      <c r="G240" s="359"/>
    </row>
    <row r="241" spans="1:7" ht="12.75">
      <c r="A241" s="796"/>
      <c r="B241" s="359" t="s">
        <v>272</v>
      </c>
      <c r="C241" s="359" t="s">
        <v>265</v>
      </c>
      <c r="D241" s="363"/>
      <c r="E241" s="363"/>
      <c r="F241" s="365"/>
      <c r="G241" s="359"/>
    </row>
    <row r="242" spans="1:7" ht="12.75">
      <c r="A242" s="796"/>
      <c r="B242" s="369"/>
      <c r="C242" s="359" t="s">
        <v>282</v>
      </c>
      <c r="D242" s="510" t="s">
        <v>114</v>
      </c>
      <c r="E242" s="511">
        <v>1</v>
      </c>
      <c r="F242" s="359"/>
      <c r="G242" s="359"/>
    </row>
    <row r="243" spans="1:7" ht="12.75">
      <c r="A243" s="796"/>
      <c r="B243" s="376"/>
      <c r="C243" s="376"/>
      <c r="D243" s="520"/>
      <c r="E243" s="520"/>
      <c r="F243" s="376"/>
      <c r="G243" s="359"/>
    </row>
    <row r="244" spans="1:7" ht="12.75">
      <c r="A244" s="796"/>
      <c r="B244" s="369"/>
      <c r="C244" s="359" t="s">
        <v>283</v>
      </c>
      <c r="D244" s="510" t="s">
        <v>114</v>
      </c>
      <c r="E244" s="511">
        <v>1</v>
      </c>
      <c r="F244" s="359"/>
      <c r="G244" s="359"/>
    </row>
    <row r="245" spans="1:7" ht="12.75">
      <c r="A245" s="797"/>
      <c r="B245" s="365"/>
      <c r="C245" s="359" t="s">
        <v>284</v>
      </c>
      <c r="D245" s="510" t="s">
        <v>114</v>
      </c>
      <c r="E245" s="511">
        <v>1</v>
      </c>
      <c r="F245" s="359"/>
      <c r="G245" s="359"/>
    </row>
    <row r="246" spans="1:7" ht="12" customHeight="1">
      <c r="A246" s="795" t="s">
        <v>1031</v>
      </c>
      <c r="B246" s="684" t="s">
        <v>256</v>
      </c>
      <c r="C246" s="684"/>
      <c r="D246" s="363"/>
      <c r="E246" s="363"/>
      <c r="F246" s="365"/>
      <c r="G246" s="359"/>
    </row>
    <row r="247" spans="1:7" ht="12.75">
      <c r="A247" s="796"/>
      <c r="B247" s="359" t="s">
        <v>240</v>
      </c>
      <c r="C247" s="359" t="s">
        <v>287</v>
      </c>
      <c r="D247" s="513"/>
      <c r="E247" s="513"/>
      <c r="F247" s="369"/>
      <c r="G247" s="359"/>
    </row>
    <row r="248" spans="1:7" ht="12.75">
      <c r="A248" s="796"/>
      <c r="B248" s="369"/>
      <c r="C248" s="359" t="s">
        <v>282</v>
      </c>
      <c r="D248" s="510" t="s">
        <v>114</v>
      </c>
      <c r="E248" s="511">
        <v>1</v>
      </c>
      <c r="F248" s="359"/>
      <c r="G248" s="359"/>
    </row>
    <row r="249" spans="1:7" ht="12.75">
      <c r="A249" s="796"/>
      <c r="B249" s="369"/>
      <c r="C249" s="359" t="s">
        <v>283</v>
      </c>
      <c r="D249" s="510" t="s">
        <v>114</v>
      </c>
      <c r="E249" s="511">
        <v>1</v>
      </c>
      <c r="F249" s="359"/>
      <c r="G249" s="359"/>
    </row>
    <row r="250" spans="1:7" ht="12.75">
      <c r="A250" s="796"/>
      <c r="B250" s="365"/>
      <c r="C250" s="359" t="s">
        <v>284</v>
      </c>
      <c r="D250" s="510" t="s">
        <v>114</v>
      </c>
      <c r="E250" s="511">
        <v>1</v>
      </c>
      <c r="F250" s="359"/>
      <c r="G250" s="359"/>
    </row>
    <row r="251" spans="1:7" ht="12.75">
      <c r="A251" s="796"/>
      <c r="B251" s="359" t="s">
        <v>242</v>
      </c>
      <c r="C251" s="359" t="s">
        <v>262</v>
      </c>
      <c r="D251" s="363"/>
      <c r="E251" s="363"/>
      <c r="F251" s="365"/>
      <c r="G251" s="359"/>
    </row>
    <row r="252" spans="1:7" ht="12.75">
      <c r="A252" s="796"/>
      <c r="B252" s="369"/>
      <c r="C252" s="359" t="s">
        <v>282</v>
      </c>
      <c r="D252" s="510" t="s">
        <v>114</v>
      </c>
      <c r="E252" s="511">
        <v>1</v>
      </c>
      <c r="F252" s="359"/>
      <c r="G252" s="359"/>
    </row>
    <row r="253" spans="1:7" ht="12.75">
      <c r="A253" s="796"/>
      <c r="B253" s="365"/>
      <c r="C253" s="359" t="s">
        <v>283</v>
      </c>
      <c r="D253" s="510" t="s">
        <v>114</v>
      </c>
      <c r="E253" s="511">
        <v>1</v>
      </c>
      <c r="F253" s="359"/>
      <c r="G253" s="359"/>
    </row>
    <row r="254" spans="1:7" ht="12.75">
      <c r="A254" s="796"/>
      <c r="B254" s="365"/>
      <c r="C254" s="359" t="s">
        <v>284</v>
      </c>
      <c r="D254" s="510" t="s">
        <v>114</v>
      </c>
      <c r="E254" s="518">
        <v>1</v>
      </c>
      <c r="F254" s="359"/>
      <c r="G254" s="359"/>
    </row>
    <row r="255" spans="1:7" ht="12.75">
      <c r="A255" s="796"/>
      <c r="B255" s="359" t="s">
        <v>264</v>
      </c>
      <c r="C255" s="359" t="s">
        <v>263</v>
      </c>
      <c r="D255" s="363"/>
      <c r="E255" s="363"/>
      <c r="F255" s="365"/>
      <c r="G255" s="359"/>
    </row>
    <row r="256" spans="1:7" ht="12.75">
      <c r="A256" s="796"/>
      <c r="B256" s="365"/>
      <c r="C256" s="359" t="s">
        <v>282</v>
      </c>
      <c r="D256" s="510" t="s">
        <v>114</v>
      </c>
      <c r="E256" s="511">
        <v>1</v>
      </c>
      <c r="F256" s="359"/>
      <c r="G256" s="359"/>
    </row>
    <row r="257" spans="1:7" ht="12.75">
      <c r="A257" s="796"/>
      <c r="B257" s="369"/>
      <c r="C257" s="359" t="s">
        <v>283</v>
      </c>
      <c r="D257" s="510" t="s">
        <v>114</v>
      </c>
      <c r="E257" s="511">
        <v>1</v>
      </c>
      <c r="F257" s="359"/>
      <c r="G257" s="359"/>
    </row>
    <row r="258" spans="1:7" ht="12.75">
      <c r="A258" s="796"/>
      <c r="B258" s="365"/>
      <c r="C258" s="359" t="s">
        <v>284</v>
      </c>
      <c r="D258" s="510" t="s">
        <v>114</v>
      </c>
      <c r="E258" s="511">
        <v>1</v>
      </c>
      <c r="F258" s="359"/>
      <c r="G258" s="359"/>
    </row>
    <row r="259" spans="1:7" ht="12.75">
      <c r="A259" s="796"/>
      <c r="B259" s="359" t="s">
        <v>272</v>
      </c>
      <c r="C259" s="359" t="s">
        <v>265</v>
      </c>
      <c r="D259" s="363"/>
      <c r="E259" s="363"/>
      <c r="F259" s="365"/>
      <c r="G259" s="359"/>
    </row>
    <row r="260" spans="1:7" ht="12.75">
      <c r="A260" s="796"/>
      <c r="B260" s="369"/>
      <c r="C260" s="359" t="s">
        <v>282</v>
      </c>
      <c r="D260" s="510" t="s">
        <v>114</v>
      </c>
      <c r="E260" s="511">
        <v>1</v>
      </c>
      <c r="F260" s="359"/>
      <c r="G260" s="359"/>
    </row>
    <row r="261" spans="1:7" ht="12.75">
      <c r="A261" s="796"/>
      <c r="B261" s="369"/>
      <c r="C261" s="359" t="s">
        <v>283</v>
      </c>
      <c r="D261" s="510" t="s">
        <v>114</v>
      </c>
      <c r="E261" s="511">
        <v>1</v>
      </c>
      <c r="F261" s="359"/>
      <c r="G261" s="359"/>
    </row>
    <row r="262" spans="1:7" ht="12.75">
      <c r="A262" s="797"/>
      <c r="B262" s="365"/>
      <c r="C262" s="359" t="s">
        <v>284</v>
      </c>
      <c r="D262" s="510" t="s">
        <v>114</v>
      </c>
      <c r="E262" s="511">
        <v>1</v>
      </c>
      <c r="F262" s="359"/>
      <c r="G262" s="359"/>
    </row>
    <row r="263" spans="1:7" ht="12.75">
      <c r="A263" s="795" t="s">
        <v>1032</v>
      </c>
      <c r="B263" s="684" t="s">
        <v>257</v>
      </c>
      <c r="C263" s="684"/>
      <c r="D263" s="363"/>
      <c r="E263" s="363"/>
      <c r="F263" s="365"/>
      <c r="G263" s="359"/>
    </row>
    <row r="264" spans="1:7" ht="12.75">
      <c r="A264" s="796"/>
      <c r="B264" s="359" t="s">
        <v>240</v>
      </c>
      <c r="C264" s="359" t="s">
        <v>286</v>
      </c>
      <c r="D264" s="513"/>
      <c r="E264" s="513"/>
      <c r="F264" s="369"/>
      <c r="G264" s="359"/>
    </row>
    <row r="265" spans="1:7" ht="12.75">
      <c r="A265" s="796"/>
      <c r="B265" s="369"/>
      <c r="C265" s="359" t="s">
        <v>282</v>
      </c>
      <c r="D265" s="510" t="s">
        <v>114</v>
      </c>
      <c r="E265" s="511">
        <v>1</v>
      </c>
      <c r="F265" s="359"/>
      <c r="G265" s="359"/>
    </row>
    <row r="266" spans="1:7" ht="12.75">
      <c r="A266" s="796"/>
      <c r="B266" s="369"/>
      <c r="C266" s="359" t="s">
        <v>283</v>
      </c>
      <c r="D266" s="510" t="s">
        <v>114</v>
      </c>
      <c r="E266" s="511">
        <v>1</v>
      </c>
      <c r="F266" s="359"/>
      <c r="G266" s="359"/>
    </row>
    <row r="267" spans="1:7" ht="12.75">
      <c r="A267" s="796"/>
      <c r="B267" s="365"/>
      <c r="C267" s="359" t="s">
        <v>284</v>
      </c>
      <c r="D267" s="510" t="s">
        <v>114</v>
      </c>
      <c r="E267" s="511">
        <v>1</v>
      </c>
      <c r="F267" s="359"/>
      <c r="G267" s="359"/>
    </row>
    <row r="268" spans="1:7" ht="12.75">
      <c r="A268" s="796"/>
      <c r="B268" s="359" t="s">
        <v>242</v>
      </c>
      <c r="C268" s="359" t="s">
        <v>262</v>
      </c>
      <c r="D268" s="363"/>
      <c r="E268" s="511">
        <v>1</v>
      </c>
      <c r="F268" s="365"/>
      <c r="G268" s="359"/>
    </row>
    <row r="269" spans="1:7" ht="12.75">
      <c r="A269" s="796"/>
      <c r="B269" s="369"/>
      <c r="C269" s="359" t="s">
        <v>282</v>
      </c>
      <c r="D269" s="510" t="s">
        <v>114</v>
      </c>
      <c r="E269" s="511">
        <v>1</v>
      </c>
      <c r="F269" s="359"/>
      <c r="G269" s="359"/>
    </row>
    <row r="270" spans="1:7" ht="12.75">
      <c r="A270" s="796"/>
      <c r="B270" s="369"/>
      <c r="C270" s="359" t="s">
        <v>283</v>
      </c>
      <c r="D270" s="510" t="s">
        <v>114</v>
      </c>
      <c r="E270" s="511">
        <v>1</v>
      </c>
      <c r="F270" s="359"/>
      <c r="G270" s="359"/>
    </row>
    <row r="271" spans="1:7" ht="12.75">
      <c r="A271" s="796"/>
      <c r="B271" s="365"/>
      <c r="C271" s="359" t="s">
        <v>284</v>
      </c>
      <c r="D271" s="510" t="s">
        <v>114</v>
      </c>
      <c r="E271" s="511">
        <v>1</v>
      </c>
      <c r="F271" s="359"/>
      <c r="G271" s="359"/>
    </row>
    <row r="272" spans="1:7" ht="12.75">
      <c r="A272" s="796"/>
      <c r="B272" s="359" t="s">
        <v>264</v>
      </c>
      <c r="C272" s="359" t="s">
        <v>263</v>
      </c>
      <c r="D272" s="363"/>
      <c r="E272" s="363"/>
      <c r="F272" s="365"/>
      <c r="G272" s="359"/>
    </row>
    <row r="273" spans="1:7" ht="12.75">
      <c r="A273" s="796"/>
      <c r="B273" s="365"/>
      <c r="C273" s="359" t="s">
        <v>282</v>
      </c>
      <c r="D273" s="510" t="s">
        <v>114</v>
      </c>
      <c r="E273" s="511">
        <v>1</v>
      </c>
      <c r="F273" s="359"/>
      <c r="G273" s="359"/>
    </row>
    <row r="274" spans="1:7" ht="12.75">
      <c r="A274" s="796"/>
      <c r="B274" s="369"/>
      <c r="C274" s="359" t="s">
        <v>283</v>
      </c>
      <c r="D274" s="510" t="s">
        <v>114</v>
      </c>
      <c r="E274" s="511">
        <v>1</v>
      </c>
      <c r="F274" s="359"/>
      <c r="G274" s="359"/>
    </row>
    <row r="275" spans="1:7" ht="12.75">
      <c r="A275" s="796"/>
      <c r="B275" s="365"/>
      <c r="C275" s="359" t="s">
        <v>284</v>
      </c>
      <c r="D275" s="510" t="s">
        <v>114</v>
      </c>
      <c r="E275" s="511">
        <v>1</v>
      </c>
      <c r="F275" s="359"/>
      <c r="G275" s="359"/>
    </row>
    <row r="276" spans="1:7" ht="12.75">
      <c r="A276" s="796"/>
      <c r="B276" s="359" t="s">
        <v>272</v>
      </c>
      <c r="C276" s="359" t="s">
        <v>243</v>
      </c>
      <c r="D276" s="363"/>
      <c r="E276" s="363"/>
      <c r="F276" s="365"/>
      <c r="G276" s="359"/>
    </row>
    <row r="277" spans="1:7" ht="12.75">
      <c r="A277" s="796"/>
      <c r="B277" s="798" t="s">
        <v>282</v>
      </c>
      <c r="C277" s="798"/>
      <c r="D277" s="510" t="s">
        <v>114</v>
      </c>
      <c r="E277" s="511">
        <v>1</v>
      </c>
      <c r="F277" s="359"/>
      <c r="G277" s="359"/>
    </row>
    <row r="278" spans="1:7" ht="12.75">
      <c r="A278" s="796"/>
      <c r="B278" s="798" t="s">
        <v>283</v>
      </c>
      <c r="C278" s="798"/>
      <c r="D278" s="510" t="s">
        <v>114</v>
      </c>
      <c r="E278" s="511">
        <v>1</v>
      </c>
      <c r="F278" s="359"/>
      <c r="G278" s="359"/>
    </row>
    <row r="279" spans="1:7" ht="12.75">
      <c r="A279" s="797"/>
      <c r="B279" s="365"/>
      <c r="C279" s="359" t="s">
        <v>284</v>
      </c>
      <c r="D279" s="510" t="s">
        <v>114</v>
      </c>
      <c r="E279" s="511">
        <v>1</v>
      </c>
      <c r="F279" s="359"/>
      <c r="G279" s="359"/>
    </row>
    <row r="280" spans="1:7" ht="91.5" customHeight="1">
      <c r="A280" s="800" t="s">
        <v>1033</v>
      </c>
      <c r="B280" s="684" t="s">
        <v>290</v>
      </c>
      <c r="C280" s="684"/>
      <c r="D280" s="521"/>
      <c r="E280" s="521"/>
      <c r="F280" s="366"/>
      <c r="G280" s="359"/>
    </row>
    <row r="281" spans="1:7" ht="12.75">
      <c r="A281" s="801"/>
      <c r="B281" s="368" t="s">
        <v>240</v>
      </c>
      <c r="C281" s="368" t="s">
        <v>286</v>
      </c>
      <c r="D281" s="363"/>
      <c r="E281" s="363"/>
      <c r="F281" s="365"/>
      <c r="G281" s="359"/>
    </row>
    <row r="282" spans="1:7" ht="12.75">
      <c r="A282" s="801"/>
      <c r="B282" s="369"/>
      <c r="C282" s="359" t="s">
        <v>282</v>
      </c>
      <c r="D282" s="510" t="s">
        <v>114</v>
      </c>
      <c r="E282" s="511">
        <v>1</v>
      </c>
      <c r="F282" s="359"/>
      <c r="G282" s="359"/>
    </row>
    <row r="283" spans="1:7" ht="12.75">
      <c r="A283" s="801"/>
      <c r="B283" s="365"/>
      <c r="C283" s="359" t="s">
        <v>283</v>
      </c>
      <c r="D283" s="510" t="s">
        <v>114</v>
      </c>
      <c r="E283" s="511">
        <v>1</v>
      </c>
      <c r="F283" s="359"/>
      <c r="G283" s="359"/>
    </row>
    <row r="284" spans="1:7" ht="12.75">
      <c r="A284" s="801"/>
      <c r="B284" s="365"/>
      <c r="C284" s="359" t="s">
        <v>284</v>
      </c>
      <c r="D284" s="510" t="s">
        <v>114</v>
      </c>
      <c r="E284" s="518">
        <v>1</v>
      </c>
      <c r="F284" s="359"/>
      <c r="G284" s="359"/>
    </row>
    <row r="285" spans="1:7" ht="12.75">
      <c r="A285" s="801"/>
      <c r="B285" s="359" t="s">
        <v>242</v>
      </c>
      <c r="C285" s="359" t="s">
        <v>262</v>
      </c>
      <c r="D285" s="363"/>
      <c r="E285" s="363"/>
      <c r="F285" s="365"/>
      <c r="G285" s="359"/>
    </row>
    <row r="286" spans="1:7" ht="12.75">
      <c r="A286" s="801"/>
      <c r="B286" s="365"/>
      <c r="C286" s="359" t="s">
        <v>282</v>
      </c>
      <c r="D286" s="510" t="s">
        <v>114</v>
      </c>
      <c r="E286" s="511">
        <v>1</v>
      </c>
      <c r="F286" s="359"/>
      <c r="G286" s="359"/>
    </row>
    <row r="287" spans="1:7" ht="12.75">
      <c r="A287" s="801"/>
      <c r="B287" s="369"/>
      <c r="C287" s="359" t="s">
        <v>283</v>
      </c>
      <c r="D287" s="510" t="s">
        <v>114</v>
      </c>
      <c r="E287" s="511">
        <v>1</v>
      </c>
      <c r="F287" s="359"/>
      <c r="G287" s="359"/>
    </row>
    <row r="288" spans="1:7" ht="12.75">
      <c r="A288" s="801"/>
      <c r="B288" s="365"/>
      <c r="C288" s="359" t="s">
        <v>284</v>
      </c>
      <c r="D288" s="510" t="s">
        <v>114</v>
      </c>
      <c r="E288" s="511">
        <v>1</v>
      </c>
      <c r="F288" s="359"/>
      <c r="G288" s="359"/>
    </row>
    <row r="289" spans="1:7" ht="12.75">
      <c r="A289" s="801"/>
      <c r="B289" s="359" t="s">
        <v>264</v>
      </c>
      <c r="C289" s="359" t="s">
        <v>263</v>
      </c>
      <c r="D289" s="363"/>
      <c r="E289" s="363"/>
      <c r="F289" s="365"/>
      <c r="G289" s="359"/>
    </row>
    <row r="290" spans="1:7" ht="12.75">
      <c r="A290" s="801"/>
      <c r="B290" s="369"/>
      <c r="C290" s="359" t="s">
        <v>282</v>
      </c>
      <c r="D290" s="510" t="s">
        <v>114</v>
      </c>
      <c r="E290" s="511">
        <v>1</v>
      </c>
      <c r="F290" s="359"/>
      <c r="G290" s="359"/>
    </row>
    <row r="291" spans="1:7" ht="12.75">
      <c r="A291" s="801"/>
      <c r="B291" s="369"/>
      <c r="C291" s="359" t="s">
        <v>283</v>
      </c>
      <c r="D291" s="510" t="s">
        <v>114</v>
      </c>
      <c r="E291" s="511">
        <v>1</v>
      </c>
      <c r="F291" s="359"/>
      <c r="G291" s="359"/>
    </row>
    <row r="292" spans="1:7" ht="12.75">
      <c r="A292" s="801"/>
      <c r="B292" s="365"/>
      <c r="C292" s="359" t="s">
        <v>284</v>
      </c>
      <c r="D292" s="510" t="s">
        <v>114</v>
      </c>
      <c r="E292" s="511">
        <v>1</v>
      </c>
      <c r="F292" s="359"/>
      <c r="G292" s="359"/>
    </row>
    <row r="293" spans="1:7" ht="12.75">
      <c r="A293" s="801"/>
      <c r="B293" s="359" t="s">
        <v>272</v>
      </c>
      <c r="C293" s="359" t="s">
        <v>265</v>
      </c>
      <c r="D293" s="363"/>
      <c r="E293" s="363"/>
      <c r="F293" s="365"/>
      <c r="G293" s="359"/>
    </row>
    <row r="294" spans="1:7" ht="12.75">
      <c r="A294" s="801"/>
      <c r="B294" s="369"/>
      <c r="C294" s="359" t="s">
        <v>282</v>
      </c>
      <c r="D294" s="510" t="s">
        <v>114</v>
      </c>
      <c r="E294" s="511">
        <v>1</v>
      </c>
      <c r="F294" s="359"/>
      <c r="G294" s="359"/>
    </row>
    <row r="295" spans="1:7" ht="12.75">
      <c r="A295" s="801"/>
      <c r="B295" s="369"/>
      <c r="C295" s="359" t="s">
        <v>283</v>
      </c>
      <c r="D295" s="510" t="s">
        <v>114</v>
      </c>
      <c r="E295" s="511">
        <v>1</v>
      </c>
      <c r="F295" s="359"/>
      <c r="G295" s="359"/>
    </row>
    <row r="296" spans="1:7" ht="12.75">
      <c r="A296" s="802"/>
      <c r="B296" s="365"/>
      <c r="C296" s="359" t="s">
        <v>284</v>
      </c>
      <c r="D296" s="510" t="s">
        <v>114</v>
      </c>
      <c r="E296" s="511">
        <v>1</v>
      </c>
      <c r="F296" s="359"/>
      <c r="G296" s="359"/>
    </row>
    <row r="297" spans="1:7" ht="12.75">
      <c r="A297" s="504" t="s">
        <v>1034</v>
      </c>
      <c r="B297" s="799" t="s">
        <v>291</v>
      </c>
      <c r="C297" s="799"/>
      <c r="D297" s="363"/>
      <c r="E297" s="363"/>
      <c r="F297" s="365"/>
      <c r="G297" s="359"/>
    </row>
    <row r="298" spans="1:7" ht="12.75">
      <c r="A298" s="505" t="s">
        <v>1035</v>
      </c>
      <c r="B298" s="684" t="s">
        <v>292</v>
      </c>
      <c r="C298" s="684"/>
      <c r="D298" s="510" t="s">
        <v>293</v>
      </c>
      <c r="E298" s="518">
        <v>1</v>
      </c>
      <c r="F298" s="359"/>
      <c r="G298" s="359"/>
    </row>
    <row r="299" spans="1:7" ht="12.75">
      <c r="A299" s="504" t="s">
        <v>1036</v>
      </c>
      <c r="B299" s="799" t="s">
        <v>216</v>
      </c>
      <c r="C299" s="799"/>
      <c r="D299" s="363"/>
      <c r="E299" s="363"/>
      <c r="F299" s="365"/>
      <c r="G299" s="359"/>
    </row>
    <row r="300" spans="1:7" ht="12.75">
      <c r="A300" s="505" t="s">
        <v>1037</v>
      </c>
      <c r="B300" s="684" t="s">
        <v>258</v>
      </c>
      <c r="C300" s="684"/>
      <c r="D300" s="510" t="s">
        <v>218</v>
      </c>
      <c r="E300" s="510" t="s">
        <v>277</v>
      </c>
      <c r="F300" s="359"/>
      <c r="G300" s="359"/>
    </row>
    <row r="301" spans="1:7" ht="12.75">
      <c r="A301" s="505" t="s">
        <v>1038</v>
      </c>
      <c r="B301" s="684" t="s">
        <v>294</v>
      </c>
      <c r="C301" s="684"/>
      <c r="D301" s="522" t="s">
        <v>218</v>
      </c>
      <c r="E301" s="522" t="s">
        <v>277</v>
      </c>
      <c r="F301" s="453"/>
      <c r="G301" s="359"/>
    </row>
    <row r="302" spans="1:7" ht="12.75">
      <c r="A302" s="506" t="s">
        <v>1039</v>
      </c>
      <c r="B302" s="684" t="s">
        <v>259</v>
      </c>
      <c r="C302" s="684"/>
      <c r="D302" s="523"/>
      <c r="E302" s="523"/>
      <c r="F302" s="365"/>
      <c r="G302" s="359"/>
    </row>
    <row r="303" spans="1:7" ht="12.75">
      <c r="A303" s="112"/>
      <c r="B303" s="692" t="s">
        <v>221</v>
      </c>
      <c r="C303" s="692"/>
      <c r="D303" s="510" t="s">
        <v>301</v>
      </c>
      <c r="E303" s="524">
        <v>1</v>
      </c>
      <c r="F303" s="359"/>
      <c r="G303" s="359"/>
    </row>
    <row r="304" spans="1:7" ht="12.75">
      <c r="A304" s="113"/>
      <c r="B304" s="692" t="s">
        <v>223</v>
      </c>
      <c r="C304" s="692"/>
      <c r="D304" s="510" t="s">
        <v>301</v>
      </c>
      <c r="E304" s="524">
        <v>1</v>
      </c>
      <c r="F304" s="359"/>
      <c r="G304" s="359"/>
    </row>
    <row r="305" spans="1:7" ht="12.75">
      <c r="A305" s="506" t="s">
        <v>1040</v>
      </c>
      <c r="B305" s="684" t="s">
        <v>260</v>
      </c>
      <c r="C305" s="684"/>
      <c r="D305" s="523"/>
      <c r="E305" s="523"/>
      <c r="F305" s="365"/>
      <c r="G305" s="359"/>
    </row>
    <row r="306" spans="1:7" ht="12.75">
      <c r="A306" s="794"/>
      <c r="B306" s="684" t="s">
        <v>225</v>
      </c>
      <c r="C306" s="684"/>
      <c r="D306" s="510" t="s">
        <v>302</v>
      </c>
      <c r="E306" s="524">
        <v>1</v>
      </c>
      <c r="F306" s="359"/>
      <c r="G306" s="359"/>
    </row>
    <row r="307" spans="1:7" ht="12.75">
      <c r="A307" s="794"/>
      <c r="B307" s="684" t="s">
        <v>227</v>
      </c>
      <c r="C307" s="684"/>
      <c r="D307" s="510" t="s">
        <v>302</v>
      </c>
      <c r="E307" s="524">
        <v>1</v>
      </c>
      <c r="F307" s="359"/>
      <c r="G307" s="359"/>
    </row>
    <row r="308" spans="2:7" ht="12.75">
      <c r="B308" s="376"/>
      <c r="C308" s="376"/>
      <c r="D308" s="520"/>
      <c r="E308" s="520"/>
      <c r="F308" s="376"/>
      <c r="G308" s="525"/>
    </row>
    <row r="309" spans="1:7" ht="27" customHeight="1">
      <c r="A309" s="507" t="s">
        <v>111</v>
      </c>
      <c r="B309" s="362" t="s">
        <v>82</v>
      </c>
      <c r="C309" s="526"/>
      <c r="D309" s="519" t="s">
        <v>30</v>
      </c>
      <c r="E309" s="519" t="s">
        <v>30</v>
      </c>
      <c r="F309" s="527" t="s">
        <v>31</v>
      </c>
      <c r="G309" s="362" t="s">
        <v>26</v>
      </c>
    </row>
    <row r="310" spans="1:7" ht="12.75">
      <c r="A310" s="791" t="s">
        <v>1041</v>
      </c>
      <c r="B310" s="453" t="s">
        <v>261</v>
      </c>
      <c r="C310" s="366"/>
      <c r="D310" s="521"/>
      <c r="E310" s="521"/>
      <c r="F310" s="366"/>
      <c r="G310" s="366"/>
    </row>
    <row r="311" spans="1:7" ht="21.75" customHeight="1">
      <c r="A311" s="791"/>
      <c r="B311" s="359" t="s">
        <v>229</v>
      </c>
      <c r="C311" s="528"/>
      <c r="D311" s="510" t="s">
        <v>1454</v>
      </c>
      <c r="E311" s="511">
        <v>1</v>
      </c>
      <c r="F311" s="359"/>
      <c r="G311" s="359"/>
    </row>
    <row r="312" spans="1:7" ht="24" customHeight="1">
      <c r="A312" s="791"/>
      <c r="B312" s="460" t="s">
        <v>230</v>
      </c>
      <c r="C312" s="529"/>
      <c r="D312" s="530" t="s">
        <v>1454</v>
      </c>
      <c r="E312" s="531">
        <v>1</v>
      </c>
      <c r="F312" s="460"/>
      <c r="G312" s="460"/>
    </row>
    <row r="313" spans="1:7" ht="12.75">
      <c r="A313" s="792"/>
      <c r="B313" s="792"/>
      <c r="C313" s="792"/>
      <c r="D313" s="792"/>
      <c r="E313" s="242"/>
      <c r="F313" s="43"/>
      <c r="G313" s="43"/>
    </row>
    <row r="314" spans="1:7" ht="31.9" customHeight="1">
      <c r="A314" s="793" t="s">
        <v>1042</v>
      </c>
      <c r="B314" s="793"/>
      <c r="C314" s="793"/>
      <c r="D314" s="793"/>
      <c r="E314" s="793"/>
      <c r="F314" s="43"/>
      <c r="G314" s="43"/>
    </row>
  </sheetData>
  <mergeCells count="69">
    <mergeCell ref="G6:G7"/>
    <mergeCell ref="F6:F7"/>
    <mergeCell ref="E6:E7"/>
    <mergeCell ref="D6:D7"/>
    <mergeCell ref="A6:A7"/>
    <mergeCell ref="B6:C6"/>
    <mergeCell ref="B7:C7"/>
    <mergeCell ref="B8:C8"/>
    <mergeCell ref="A8:A24"/>
    <mergeCell ref="A25:A41"/>
    <mergeCell ref="B25:C25"/>
    <mergeCell ref="B31:C31"/>
    <mergeCell ref="B32:C32"/>
    <mergeCell ref="B1:C1"/>
    <mergeCell ref="B2:C2"/>
    <mergeCell ref="B3:C3"/>
    <mergeCell ref="B4:C4"/>
    <mergeCell ref="B5:C5"/>
    <mergeCell ref="B42:C42"/>
    <mergeCell ref="A42:A57"/>
    <mergeCell ref="B108:C108"/>
    <mergeCell ref="B59:B62"/>
    <mergeCell ref="A58:A74"/>
    <mergeCell ref="A75:A91"/>
    <mergeCell ref="A92:A107"/>
    <mergeCell ref="A108:A124"/>
    <mergeCell ref="B75:C75"/>
    <mergeCell ref="B92:C92"/>
    <mergeCell ref="B172:C172"/>
    <mergeCell ref="B139:C139"/>
    <mergeCell ref="B140:C140"/>
    <mergeCell ref="B142:C142"/>
    <mergeCell ref="A125:A141"/>
    <mergeCell ref="A142:A158"/>
    <mergeCell ref="A159:A174"/>
    <mergeCell ref="B159:C159"/>
    <mergeCell ref="B173:C173"/>
    <mergeCell ref="B175:C175"/>
    <mergeCell ref="B193:C193"/>
    <mergeCell ref="A175:A192"/>
    <mergeCell ref="A193:A209"/>
    <mergeCell ref="A210:A227"/>
    <mergeCell ref="A228:A245"/>
    <mergeCell ref="B205:C205"/>
    <mergeCell ref="B210:C210"/>
    <mergeCell ref="B228:C228"/>
    <mergeCell ref="B246:C246"/>
    <mergeCell ref="B263:C263"/>
    <mergeCell ref="A246:A262"/>
    <mergeCell ref="A263:A279"/>
    <mergeCell ref="B301:C301"/>
    <mergeCell ref="B277:C277"/>
    <mergeCell ref="B278:C278"/>
    <mergeCell ref="B280:C280"/>
    <mergeCell ref="B297:C297"/>
    <mergeCell ref="B298:C298"/>
    <mergeCell ref="B299:C299"/>
    <mergeCell ref="B300:C300"/>
    <mergeCell ref="A280:A296"/>
    <mergeCell ref="A310:A312"/>
    <mergeCell ref="A313:D313"/>
    <mergeCell ref="A314:E314"/>
    <mergeCell ref="B302:C302"/>
    <mergeCell ref="B303:C303"/>
    <mergeCell ref="B304:C304"/>
    <mergeCell ref="B305:C305"/>
    <mergeCell ref="A306:A307"/>
    <mergeCell ref="B306:C306"/>
    <mergeCell ref="B307:C30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H294"/>
  <sheetViews>
    <sheetView workbookViewId="0" topLeftCell="A104">
      <selection activeCell="G14" sqref="G14"/>
    </sheetView>
  </sheetViews>
  <sheetFormatPr defaultColWidth="9.33203125" defaultRowHeight="12.75"/>
  <cols>
    <col min="1" max="1" width="6.83203125" style="33" customWidth="1"/>
    <col min="2" max="2" width="8.83203125" style="33" customWidth="1"/>
    <col min="3" max="3" width="37.5" style="33" customWidth="1"/>
    <col min="4" max="4" width="6.33203125" style="33" customWidth="1"/>
    <col min="5" max="5" width="10.16015625" style="188" customWidth="1"/>
    <col min="6" max="6" width="12.16015625" style="33" customWidth="1"/>
    <col min="7" max="7" width="14.66015625" style="33" customWidth="1"/>
    <col min="8" max="16384" width="9.33203125" style="33" customWidth="1"/>
  </cols>
  <sheetData>
    <row r="2" spans="1:7" ht="12.75" customHeight="1">
      <c r="A2" s="32" t="s">
        <v>111</v>
      </c>
      <c r="B2" s="845" t="s">
        <v>82</v>
      </c>
      <c r="C2" s="845"/>
      <c r="D2" s="69" t="s">
        <v>39</v>
      </c>
      <c r="E2" s="183" t="s">
        <v>30</v>
      </c>
      <c r="F2" s="70" t="s">
        <v>31</v>
      </c>
      <c r="G2" s="32" t="s">
        <v>26</v>
      </c>
    </row>
    <row r="3" spans="1:7" ht="12.2" customHeight="1">
      <c r="A3" s="43"/>
      <c r="B3" s="792"/>
      <c r="C3" s="792"/>
      <c r="D3" s="43"/>
      <c r="E3" s="186"/>
      <c r="F3" s="43"/>
      <c r="G3" s="43"/>
    </row>
    <row r="4" spans="1:7" ht="12.75" customHeight="1">
      <c r="A4" s="462" t="s">
        <v>1043</v>
      </c>
      <c r="B4" s="839" t="s">
        <v>295</v>
      </c>
      <c r="C4" s="839"/>
      <c r="D4" s="437"/>
      <c r="E4" s="408"/>
      <c r="F4" s="437"/>
      <c r="G4" s="43"/>
    </row>
    <row r="5" spans="1:7" ht="47.25" customHeight="1">
      <c r="A5" s="407"/>
      <c r="B5" s="825" t="s">
        <v>2163</v>
      </c>
      <c r="C5" s="825"/>
      <c r="D5" s="407"/>
      <c r="E5" s="408"/>
      <c r="F5" s="407"/>
      <c r="G5" s="38"/>
    </row>
    <row r="6" spans="1:7" ht="24.75" customHeight="1">
      <c r="A6" s="415"/>
      <c r="B6" s="846" t="s">
        <v>2126</v>
      </c>
      <c r="C6" s="846"/>
      <c r="D6" s="415"/>
      <c r="E6" s="408"/>
      <c r="F6" s="415"/>
      <c r="G6" s="35"/>
    </row>
    <row r="7" spans="1:7" ht="63" customHeight="1">
      <c r="A7" s="407"/>
      <c r="B7" s="825" t="s">
        <v>2127</v>
      </c>
      <c r="C7" s="825"/>
      <c r="D7" s="407"/>
      <c r="E7" s="408"/>
      <c r="F7" s="407"/>
      <c r="G7" s="38"/>
    </row>
    <row r="8" spans="1:7" ht="29.25" customHeight="1">
      <c r="A8" s="532" t="s">
        <v>1044</v>
      </c>
      <c r="B8" s="847" t="s">
        <v>356</v>
      </c>
      <c r="C8" s="847"/>
      <c r="D8" s="415"/>
      <c r="E8" s="408"/>
      <c r="F8" s="415"/>
      <c r="G8" s="35"/>
    </row>
    <row r="9" spans="1:7" ht="17.45" customHeight="1">
      <c r="A9" s="415"/>
      <c r="B9" s="825" t="s">
        <v>2147</v>
      </c>
      <c r="C9" s="825"/>
      <c r="D9" s="415"/>
      <c r="E9" s="408"/>
      <c r="F9" s="415"/>
      <c r="G9" s="35"/>
    </row>
    <row r="10" spans="1:7" ht="17.45" customHeight="1">
      <c r="A10" s="782" t="s">
        <v>1045</v>
      </c>
      <c r="B10" s="825" t="s">
        <v>2128</v>
      </c>
      <c r="C10" s="825"/>
      <c r="D10" s="415"/>
      <c r="E10" s="408"/>
      <c r="F10" s="415"/>
      <c r="G10" s="35"/>
    </row>
    <row r="11" spans="1:7" ht="12.75" customHeight="1">
      <c r="A11" s="841"/>
      <c r="B11" s="486" t="s">
        <v>2091</v>
      </c>
      <c r="C11" s="486" t="s">
        <v>2164</v>
      </c>
      <c r="D11" s="487"/>
      <c r="E11" s="387"/>
      <c r="F11" s="487"/>
      <c r="G11" s="443"/>
    </row>
    <row r="12" spans="1:7" ht="14.25" customHeight="1">
      <c r="A12" s="841"/>
      <c r="B12" s="447"/>
      <c r="C12" s="382" t="s">
        <v>2165</v>
      </c>
      <c r="D12" s="488" t="s">
        <v>1464</v>
      </c>
      <c r="E12" s="397">
        <v>1</v>
      </c>
      <c r="F12" s="382"/>
      <c r="G12" s="359"/>
    </row>
    <row r="13" spans="1:7" ht="14.25" customHeight="1">
      <c r="A13" s="841"/>
      <c r="B13" s="447"/>
      <c r="C13" s="382" t="s">
        <v>2166</v>
      </c>
      <c r="D13" s="488" t="s">
        <v>1464</v>
      </c>
      <c r="E13" s="397">
        <v>1</v>
      </c>
      <c r="F13" s="382"/>
      <c r="G13" s="359"/>
    </row>
    <row r="14" spans="1:7" ht="17.45" customHeight="1">
      <c r="A14" s="841"/>
      <c r="B14" s="395"/>
      <c r="C14" s="382" t="s">
        <v>2167</v>
      </c>
      <c r="D14" s="488" t="s">
        <v>1464</v>
      </c>
      <c r="E14" s="397">
        <v>1</v>
      </c>
      <c r="F14" s="382"/>
      <c r="G14" s="359"/>
    </row>
    <row r="15" spans="1:7" ht="17.45" customHeight="1">
      <c r="A15" s="841"/>
      <c r="B15" s="382" t="s">
        <v>2092</v>
      </c>
      <c r="C15" s="382" t="s">
        <v>2129</v>
      </c>
      <c r="D15" s="395"/>
      <c r="E15" s="397">
        <v>1</v>
      </c>
      <c r="F15" s="395"/>
      <c r="G15" s="359"/>
    </row>
    <row r="16" spans="1:7" ht="14.25" customHeight="1">
      <c r="A16" s="841"/>
      <c r="B16" s="447"/>
      <c r="C16" s="382" t="s">
        <v>2165</v>
      </c>
      <c r="D16" s="488" t="s">
        <v>1464</v>
      </c>
      <c r="E16" s="397">
        <v>1</v>
      </c>
      <c r="F16" s="382"/>
      <c r="G16" s="359"/>
    </row>
    <row r="17" spans="1:7" ht="14.25" customHeight="1">
      <c r="A17" s="841"/>
      <c r="B17" s="447"/>
      <c r="C17" s="382" t="s">
        <v>2166</v>
      </c>
      <c r="D17" s="488" t="s">
        <v>1464</v>
      </c>
      <c r="E17" s="397">
        <v>1</v>
      </c>
      <c r="F17" s="382"/>
      <c r="G17" s="359"/>
    </row>
    <row r="18" spans="1:7" ht="17.45" customHeight="1">
      <c r="A18" s="841"/>
      <c r="B18" s="395"/>
      <c r="C18" s="382" t="s">
        <v>2167</v>
      </c>
      <c r="D18" s="488" t="s">
        <v>1464</v>
      </c>
      <c r="E18" s="397">
        <v>1</v>
      </c>
      <c r="F18" s="382"/>
      <c r="G18" s="359"/>
    </row>
    <row r="19" spans="1:7" ht="12.75" customHeight="1">
      <c r="A19" s="841"/>
      <c r="B19" s="382" t="s">
        <v>2134</v>
      </c>
      <c r="C19" s="382" t="s">
        <v>2133</v>
      </c>
      <c r="D19" s="395"/>
      <c r="E19" s="393"/>
      <c r="F19" s="395"/>
      <c r="G19" s="359"/>
    </row>
    <row r="20" spans="1:7" ht="12" customHeight="1">
      <c r="A20" s="841"/>
      <c r="B20" s="395"/>
      <c r="C20" s="382" t="s">
        <v>2165</v>
      </c>
      <c r="D20" s="488" t="s">
        <v>1464</v>
      </c>
      <c r="E20" s="390">
        <v>1</v>
      </c>
      <c r="F20" s="382"/>
      <c r="G20" s="359"/>
    </row>
    <row r="21" spans="1:7" ht="11.25" customHeight="1">
      <c r="A21" s="841"/>
      <c r="B21" s="395"/>
      <c r="C21" s="382" t="s">
        <v>2166</v>
      </c>
      <c r="D21" s="488" t="s">
        <v>1464</v>
      </c>
      <c r="E21" s="390">
        <v>1</v>
      </c>
      <c r="F21" s="382"/>
      <c r="G21" s="359"/>
    </row>
    <row r="22" spans="1:7" ht="14.25" customHeight="1">
      <c r="A22" s="841"/>
      <c r="B22" s="395"/>
      <c r="C22" s="382" t="s">
        <v>2167</v>
      </c>
      <c r="D22" s="488" t="s">
        <v>1464</v>
      </c>
      <c r="E22" s="390">
        <v>1</v>
      </c>
      <c r="F22" s="382"/>
      <c r="G22" s="359"/>
    </row>
    <row r="23" spans="1:7" ht="17.45" customHeight="1">
      <c r="A23" s="841"/>
      <c r="B23" s="382" t="s">
        <v>2148</v>
      </c>
      <c r="C23" s="382" t="s">
        <v>2135</v>
      </c>
      <c r="D23" s="395"/>
      <c r="E23" s="393"/>
      <c r="F23" s="395"/>
      <c r="G23" s="359"/>
    </row>
    <row r="24" spans="1:7" ht="14.25" customHeight="1">
      <c r="A24" s="841"/>
      <c r="B24" s="447"/>
      <c r="C24" s="382" t="s">
        <v>2165</v>
      </c>
      <c r="D24" s="488" t="s">
        <v>1464</v>
      </c>
      <c r="E24" s="397">
        <v>1</v>
      </c>
      <c r="F24" s="382"/>
      <c r="G24" s="359"/>
    </row>
    <row r="25" spans="1:7" ht="14.25" customHeight="1">
      <c r="A25" s="841"/>
      <c r="B25" s="447"/>
      <c r="C25" s="382" t="s">
        <v>2166</v>
      </c>
      <c r="D25" s="488" t="s">
        <v>1464</v>
      </c>
      <c r="E25" s="397">
        <v>1</v>
      </c>
      <c r="F25" s="382"/>
      <c r="G25" s="359"/>
    </row>
    <row r="26" spans="1:7" ht="13.5" customHeight="1">
      <c r="A26" s="842"/>
      <c r="B26" s="395"/>
      <c r="C26" s="382" t="s">
        <v>2167</v>
      </c>
      <c r="D26" s="488" t="s">
        <v>1464</v>
      </c>
      <c r="E26" s="397">
        <v>1</v>
      </c>
      <c r="F26" s="382"/>
      <c r="G26" s="359"/>
    </row>
    <row r="27" spans="1:7" ht="17.25" customHeight="1">
      <c r="A27" s="782" t="s">
        <v>1046</v>
      </c>
      <c r="B27" s="766" t="s">
        <v>2090</v>
      </c>
      <c r="C27" s="766"/>
      <c r="D27" s="395"/>
      <c r="E27" s="393"/>
      <c r="F27" s="395"/>
      <c r="G27" s="359"/>
    </row>
    <row r="28" spans="1:7" ht="14.25" customHeight="1">
      <c r="A28" s="841"/>
      <c r="B28" s="382" t="s">
        <v>2091</v>
      </c>
      <c r="C28" s="382" t="s">
        <v>2164</v>
      </c>
      <c r="D28" s="447"/>
      <c r="E28" s="397">
        <v>1</v>
      </c>
      <c r="F28" s="447"/>
      <c r="G28" s="359"/>
    </row>
    <row r="29" spans="1:7" ht="14.25" customHeight="1">
      <c r="A29" s="841"/>
      <c r="B29" s="447"/>
      <c r="C29" s="382" t="s">
        <v>2165</v>
      </c>
      <c r="D29" s="488" t="s">
        <v>1464</v>
      </c>
      <c r="E29" s="397">
        <v>1</v>
      </c>
      <c r="F29" s="382"/>
      <c r="G29" s="359"/>
    </row>
    <row r="30" spans="1:7" ht="14.25" customHeight="1">
      <c r="A30" s="841"/>
      <c r="B30" s="447"/>
      <c r="C30" s="382" t="s">
        <v>2166</v>
      </c>
      <c r="D30" s="488" t="s">
        <v>1464</v>
      </c>
      <c r="E30" s="397">
        <v>1</v>
      </c>
      <c r="F30" s="382"/>
      <c r="G30" s="359"/>
    </row>
    <row r="31" spans="1:7" ht="17.45" customHeight="1">
      <c r="A31" s="841"/>
      <c r="B31" s="395"/>
      <c r="C31" s="382" t="s">
        <v>2167</v>
      </c>
      <c r="D31" s="488" t="s">
        <v>1464</v>
      </c>
      <c r="E31" s="397">
        <v>1</v>
      </c>
      <c r="F31" s="382"/>
      <c r="G31" s="359"/>
    </row>
    <row r="32" spans="1:7" ht="17.1" customHeight="1">
      <c r="A32" s="841"/>
      <c r="B32" s="382" t="s">
        <v>2092</v>
      </c>
      <c r="C32" s="382" t="s">
        <v>2129</v>
      </c>
      <c r="D32" s="395"/>
      <c r="E32" s="393"/>
      <c r="F32" s="395"/>
      <c r="G32" s="359"/>
    </row>
    <row r="33" spans="1:7" ht="14.25" customHeight="1">
      <c r="A33" s="841"/>
      <c r="B33" s="447"/>
      <c r="C33" s="382" t="s">
        <v>2165</v>
      </c>
      <c r="D33" s="488" t="s">
        <v>1464</v>
      </c>
      <c r="E33" s="397">
        <v>1</v>
      </c>
      <c r="F33" s="382"/>
      <c r="G33" s="359"/>
    </row>
    <row r="34" spans="1:7" ht="16.5" customHeight="1">
      <c r="A34" s="841"/>
      <c r="B34" s="843" t="s">
        <v>2166</v>
      </c>
      <c r="C34" s="843"/>
      <c r="D34" s="488" t="s">
        <v>1464</v>
      </c>
      <c r="E34" s="397">
        <v>1</v>
      </c>
      <c r="F34" s="382"/>
      <c r="G34" s="359"/>
    </row>
    <row r="35" spans="1:7" ht="12.75">
      <c r="A35" s="841"/>
      <c r="B35" s="395"/>
      <c r="C35" s="382" t="s">
        <v>2167</v>
      </c>
      <c r="D35" s="488" t="s">
        <v>1464</v>
      </c>
      <c r="E35" s="390">
        <v>1</v>
      </c>
      <c r="F35" s="382"/>
      <c r="G35" s="359"/>
    </row>
    <row r="36" spans="1:7" ht="12.75">
      <c r="A36" s="841"/>
      <c r="B36" s="382" t="s">
        <v>2134</v>
      </c>
      <c r="C36" s="382" t="s">
        <v>2133</v>
      </c>
      <c r="D36" s="395"/>
      <c r="E36" s="393"/>
      <c r="F36" s="395"/>
      <c r="G36" s="359"/>
    </row>
    <row r="37" spans="1:7" ht="12.75">
      <c r="A37" s="841"/>
      <c r="B37" s="447"/>
      <c r="C37" s="382" t="s">
        <v>2165</v>
      </c>
      <c r="D37" s="488" t="s">
        <v>1464</v>
      </c>
      <c r="E37" s="397">
        <v>1</v>
      </c>
      <c r="F37" s="382"/>
      <c r="G37" s="359"/>
    </row>
    <row r="38" spans="1:7" ht="12.75">
      <c r="A38" s="841"/>
      <c r="B38" s="447"/>
      <c r="C38" s="382" t="s">
        <v>2166</v>
      </c>
      <c r="D38" s="488" t="s">
        <v>1464</v>
      </c>
      <c r="E38" s="397">
        <v>1</v>
      </c>
      <c r="F38" s="382"/>
      <c r="G38" s="359"/>
    </row>
    <row r="39" spans="1:7" ht="12.75">
      <c r="A39" s="841"/>
      <c r="B39" s="395"/>
      <c r="C39" s="382" t="s">
        <v>2167</v>
      </c>
      <c r="D39" s="488" t="s">
        <v>1464</v>
      </c>
      <c r="E39" s="397">
        <v>1</v>
      </c>
      <c r="F39" s="382"/>
      <c r="G39" s="359"/>
    </row>
    <row r="40" spans="1:7" ht="12.75">
      <c r="A40" s="841"/>
      <c r="B40" s="382" t="s">
        <v>2148</v>
      </c>
      <c r="C40" s="382" t="s">
        <v>2135</v>
      </c>
      <c r="D40" s="395"/>
      <c r="E40" s="397">
        <v>1</v>
      </c>
      <c r="F40" s="395"/>
      <c r="G40" s="359"/>
    </row>
    <row r="41" spans="1:7" ht="12.75">
      <c r="A41" s="841"/>
      <c r="B41" s="447"/>
      <c r="C41" s="382" t="s">
        <v>2165</v>
      </c>
      <c r="D41" s="488" t="s">
        <v>1464</v>
      </c>
      <c r="E41" s="397">
        <v>1</v>
      </c>
      <c r="F41" s="382"/>
      <c r="G41" s="359"/>
    </row>
    <row r="42" spans="1:7" ht="12.75">
      <c r="A42" s="841"/>
      <c r="B42" s="447"/>
      <c r="C42" s="382" t="s">
        <v>2166</v>
      </c>
      <c r="D42" s="488" t="s">
        <v>1464</v>
      </c>
      <c r="E42" s="397">
        <v>1</v>
      </c>
      <c r="F42" s="382"/>
      <c r="G42" s="359"/>
    </row>
    <row r="43" spans="1:7" ht="12.75">
      <c r="A43" s="842"/>
      <c r="B43" s="395"/>
      <c r="C43" s="382" t="s">
        <v>2167</v>
      </c>
      <c r="D43" s="488" t="s">
        <v>1464</v>
      </c>
      <c r="E43" s="397">
        <v>1</v>
      </c>
      <c r="F43" s="382"/>
      <c r="G43" s="359"/>
    </row>
    <row r="44" spans="1:7" ht="12.75">
      <c r="A44" s="782" t="s">
        <v>1047</v>
      </c>
      <c r="B44" s="759" t="s">
        <v>2168</v>
      </c>
      <c r="C44" s="759"/>
      <c r="D44" s="447"/>
      <c r="E44" s="393"/>
      <c r="F44" s="447"/>
      <c r="G44" s="359"/>
    </row>
    <row r="45" spans="1:7" ht="12.75">
      <c r="A45" s="841"/>
      <c r="B45" s="382" t="s">
        <v>2091</v>
      </c>
      <c r="C45" s="382" t="s">
        <v>281</v>
      </c>
      <c r="D45" s="447"/>
      <c r="E45" s="393"/>
      <c r="F45" s="447"/>
      <c r="G45" s="359"/>
    </row>
    <row r="46" spans="1:7" ht="12.75">
      <c r="A46" s="841"/>
      <c r="B46" s="447"/>
      <c r="C46" s="382" t="s">
        <v>2165</v>
      </c>
      <c r="D46" s="488" t="s">
        <v>1464</v>
      </c>
      <c r="E46" s="397">
        <v>1</v>
      </c>
      <c r="F46" s="382"/>
      <c r="G46" s="359"/>
    </row>
    <row r="47" spans="1:7" ht="12.75">
      <c r="A47" s="841"/>
      <c r="B47" s="447"/>
      <c r="C47" s="382" t="s">
        <v>2166</v>
      </c>
      <c r="D47" s="488" t="s">
        <v>1464</v>
      </c>
      <c r="E47" s="397">
        <v>1</v>
      </c>
      <c r="F47" s="382"/>
      <c r="G47" s="359"/>
    </row>
    <row r="48" spans="1:7" ht="12.75">
      <c r="A48" s="841"/>
      <c r="B48" s="395"/>
      <c r="C48" s="382" t="s">
        <v>2167</v>
      </c>
      <c r="D48" s="488" t="s">
        <v>1464</v>
      </c>
      <c r="E48" s="397">
        <v>1</v>
      </c>
      <c r="F48" s="382"/>
      <c r="G48" s="359"/>
    </row>
    <row r="49" spans="1:7" ht="12.75">
      <c r="A49" s="841"/>
      <c r="B49" s="382" t="s">
        <v>2092</v>
      </c>
      <c r="C49" s="382" t="s">
        <v>2129</v>
      </c>
      <c r="D49" s="395"/>
      <c r="E49" s="393"/>
      <c r="F49" s="395"/>
      <c r="G49" s="359"/>
    </row>
    <row r="50" spans="1:7" ht="12.75">
      <c r="A50" s="841"/>
      <c r="B50" s="447"/>
      <c r="C50" s="382" t="s">
        <v>2165</v>
      </c>
      <c r="D50" s="488" t="s">
        <v>1464</v>
      </c>
      <c r="E50" s="397">
        <v>1</v>
      </c>
      <c r="F50" s="382"/>
      <c r="G50" s="359"/>
    </row>
    <row r="51" spans="1:7" ht="12.75">
      <c r="A51" s="841"/>
      <c r="B51" s="395"/>
      <c r="C51" s="382" t="s">
        <v>2166</v>
      </c>
      <c r="D51" s="488" t="s">
        <v>1464</v>
      </c>
      <c r="E51" s="397">
        <v>1</v>
      </c>
      <c r="F51" s="382"/>
      <c r="G51" s="359"/>
    </row>
    <row r="52" spans="1:7" ht="12.75">
      <c r="A52" s="841"/>
      <c r="B52" s="395"/>
      <c r="C52" s="382" t="s">
        <v>2167</v>
      </c>
      <c r="D52" s="488" t="s">
        <v>1464</v>
      </c>
      <c r="E52" s="390">
        <v>1</v>
      </c>
      <c r="F52" s="382"/>
      <c r="G52" s="359"/>
    </row>
    <row r="53" spans="1:7" ht="12.75">
      <c r="A53" s="841"/>
      <c r="B53" s="382" t="s">
        <v>2134</v>
      </c>
      <c r="C53" s="382" t="s">
        <v>2133</v>
      </c>
      <c r="D53" s="395"/>
      <c r="E53" s="393"/>
      <c r="F53" s="395"/>
      <c r="G53" s="359"/>
    </row>
    <row r="54" spans="1:7" ht="12.75">
      <c r="A54" s="841"/>
      <c r="B54" s="395"/>
      <c r="C54" s="382" t="s">
        <v>2165</v>
      </c>
      <c r="D54" s="488" t="s">
        <v>1464</v>
      </c>
      <c r="E54" s="390">
        <v>1</v>
      </c>
      <c r="F54" s="382"/>
      <c r="G54" s="359"/>
    </row>
    <row r="55" spans="1:7" ht="12.75">
      <c r="A55" s="841"/>
      <c r="B55" s="395"/>
      <c r="C55" s="382" t="s">
        <v>2166</v>
      </c>
      <c r="D55" s="488" t="s">
        <v>1464</v>
      </c>
      <c r="E55" s="390">
        <v>1</v>
      </c>
      <c r="F55" s="382"/>
      <c r="G55" s="359"/>
    </row>
    <row r="56" spans="1:7" ht="12.75">
      <c r="A56" s="841"/>
      <c r="B56" s="395"/>
      <c r="C56" s="382" t="s">
        <v>2167</v>
      </c>
      <c r="D56" s="488" t="s">
        <v>1464</v>
      </c>
      <c r="E56" s="390">
        <v>1</v>
      </c>
      <c r="F56" s="382"/>
      <c r="G56" s="359"/>
    </row>
    <row r="57" spans="1:7" ht="12.75">
      <c r="A57" s="841"/>
      <c r="B57" s="382" t="s">
        <v>2148</v>
      </c>
      <c r="C57" s="382" t="s">
        <v>2135</v>
      </c>
      <c r="D57" s="395"/>
      <c r="E57" s="393"/>
      <c r="F57" s="395"/>
      <c r="G57" s="359"/>
    </row>
    <row r="58" spans="1:7" ht="12.75">
      <c r="A58" s="841"/>
      <c r="B58" s="395"/>
      <c r="C58" s="382" t="s">
        <v>2165</v>
      </c>
      <c r="D58" s="488" t="s">
        <v>1464</v>
      </c>
      <c r="E58" s="390">
        <v>1</v>
      </c>
      <c r="F58" s="382"/>
      <c r="G58" s="359"/>
    </row>
    <row r="59" spans="1:7" ht="12.75">
      <c r="A59" s="841"/>
      <c r="B59" s="395"/>
      <c r="C59" s="382" t="s">
        <v>2166</v>
      </c>
      <c r="D59" s="488" t="s">
        <v>1464</v>
      </c>
      <c r="E59" s="390">
        <v>1</v>
      </c>
      <c r="F59" s="382"/>
      <c r="G59" s="359"/>
    </row>
    <row r="60" spans="1:7" ht="12.75">
      <c r="A60" s="842"/>
      <c r="B60" s="395"/>
      <c r="C60" s="382" t="s">
        <v>2167</v>
      </c>
      <c r="D60" s="488" t="s">
        <v>1464</v>
      </c>
      <c r="E60" s="390">
        <v>1</v>
      </c>
      <c r="F60" s="382"/>
      <c r="G60" s="359"/>
    </row>
    <row r="61" spans="1:7" ht="12.75">
      <c r="A61" s="782" t="s">
        <v>1048</v>
      </c>
      <c r="B61" s="759" t="s">
        <v>2095</v>
      </c>
      <c r="C61" s="759"/>
      <c r="D61" s="395"/>
      <c r="E61" s="393"/>
      <c r="F61" s="395"/>
      <c r="G61" s="359"/>
    </row>
    <row r="62" spans="1:7" ht="12.75">
      <c r="A62" s="841"/>
      <c r="B62" s="382" t="s">
        <v>2091</v>
      </c>
      <c r="C62" s="382" t="s">
        <v>2164</v>
      </c>
      <c r="D62" s="447"/>
      <c r="E62" s="393"/>
      <c r="F62" s="447"/>
      <c r="G62" s="359"/>
    </row>
    <row r="63" spans="1:7" ht="12.75">
      <c r="A63" s="841"/>
      <c r="B63" s="447"/>
      <c r="C63" s="382" t="s">
        <v>2165</v>
      </c>
      <c r="D63" s="488" t="s">
        <v>1464</v>
      </c>
      <c r="E63" s="397">
        <v>1</v>
      </c>
      <c r="F63" s="382"/>
      <c r="G63" s="359"/>
    </row>
    <row r="64" spans="1:7" ht="12.75">
      <c r="A64" s="841"/>
      <c r="B64" s="447"/>
      <c r="C64" s="382" t="s">
        <v>2166</v>
      </c>
      <c r="D64" s="488" t="s">
        <v>1464</v>
      </c>
      <c r="E64" s="397">
        <v>1</v>
      </c>
      <c r="F64" s="382"/>
      <c r="G64" s="359"/>
    </row>
    <row r="65" spans="1:7" ht="12.75">
      <c r="A65" s="841"/>
      <c r="B65" s="395"/>
      <c r="C65" s="382" t="s">
        <v>2167</v>
      </c>
      <c r="D65" s="488" t="s">
        <v>1464</v>
      </c>
      <c r="E65" s="397">
        <v>1</v>
      </c>
      <c r="F65" s="382"/>
      <c r="G65" s="359"/>
    </row>
    <row r="66" spans="1:7" ht="12.75">
      <c r="A66" s="841"/>
      <c r="B66" s="382" t="s">
        <v>2092</v>
      </c>
      <c r="C66" s="382" t="s">
        <v>2129</v>
      </c>
      <c r="D66" s="395"/>
      <c r="E66" s="393"/>
      <c r="F66" s="395"/>
      <c r="G66" s="359"/>
    </row>
    <row r="67" spans="1:7" ht="12.75">
      <c r="A67" s="841"/>
      <c r="B67" s="447"/>
      <c r="C67" s="382" t="s">
        <v>2165</v>
      </c>
      <c r="D67" s="488" t="s">
        <v>1464</v>
      </c>
      <c r="E67" s="397">
        <v>1</v>
      </c>
      <c r="F67" s="382"/>
      <c r="G67" s="359"/>
    </row>
    <row r="68" spans="1:7" ht="12.75">
      <c r="A68" s="841"/>
      <c r="B68" s="395"/>
      <c r="C68" s="382" t="s">
        <v>2166</v>
      </c>
      <c r="D68" s="488" t="s">
        <v>1464</v>
      </c>
      <c r="E68" s="397">
        <v>1</v>
      </c>
      <c r="F68" s="382"/>
      <c r="G68" s="359"/>
    </row>
    <row r="69" spans="1:7" ht="12.75">
      <c r="A69" s="841"/>
      <c r="B69" s="395"/>
      <c r="C69" s="382" t="s">
        <v>2167</v>
      </c>
      <c r="D69" s="488" t="s">
        <v>1464</v>
      </c>
      <c r="E69" s="390">
        <v>1</v>
      </c>
      <c r="F69" s="382"/>
      <c r="G69" s="359"/>
    </row>
    <row r="70" spans="1:7" ht="12.75">
      <c r="A70" s="841"/>
      <c r="B70" s="382" t="s">
        <v>2134</v>
      </c>
      <c r="C70" s="382" t="s">
        <v>2133</v>
      </c>
      <c r="D70" s="395"/>
      <c r="E70" s="393"/>
      <c r="F70" s="395"/>
      <c r="G70" s="359"/>
    </row>
    <row r="71" spans="1:7" ht="12.75">
      <c r="A71" s="841"/>
      <c r="B71" s="447"/>
      <c r="C71" s="382" t="s">
        <v>2165</v>
      </c>
      <c r="D71" s="488" t="s">
        <v>1464</v>
      </c>
      <c r="E71" s="390">
        <v>1</v>
      </c>
      <c r="F71" s="382"/>
      <c r="G71" s="359"/>
    </row>
    <row r="72" spans="1:7" ht="12.75">
      <c r="A72" s="841"/>
      <c r="B72" s="395"/>
      <c r="C72" s="394" t="s">
        <v>2166</v>
      </c>
      <c r="D72" s="389" t="s">
        <v>1464</v>
      </c>
      <c r="E72" s="390">
        <v>1</v>
      </c>
      <c r="F72" s="394"/>
      <c r="G72" s="359"/>
    </row>
    <row r="73" spans="1:7" ht="12.75">
      <c r="A73" s="841"/>
      <c r="B73" s="395"/>
      <c r="C73" s="382" t="s">
        <v>2167</v>
      </c>
      <c r="D73" s="488" t="s">
        <v>1464</v>
      </c>
      <c r="E73" s="390">
        <v>1</v>
      </c>
      <c r="F73" s="382"/>
      <c r="G73" s="359"/>
    </row>
    <row r="74" spans="1:7" ht="12.75">
      <c r="A74" s="841"/>
      <c r="B74" s="382" t="s">
        <v>2148</v>
      </c>
      <c r="C74" s="382" t="s">
        <v>2135</v>
      </c>
      <c r="D74" s="395"/>
      <c r="E74" s="393"/>
      <c r="F74" s="395"/>
      <c r="G74" s="359"/>
    </row>
    <row r="75" spans="1:7" ht="12.75">
      <c r="A75" s="841"/>
      <c r="B75" s="395"/>
      <c r="C75" s="382" t="s">
        <v>2165</v>
      </c>
      <c r="D75" s="488" t="s">
        <v>1464</v>
      </c>
      <c r="E75" s="390">
        <v>1</v>
      </c>
      <c r="F75" s="382"/>
      <c r="G75" s="359"/>
    </row>
    <row r="76" spans="1:7" ht="12.75">
      <c r="A76" s="841"/>
      <c r="B76" s="395"/>
      <c r="C76" s="382" t="s">
        <v>2166</v>
      </c>
      <c r="D76" s="488" t="s">
        <v>1464</v>
      </c>
      <c r="E76" s="390">
        <v>1</v>
      </c>
      <c r="F76" s="382"/>
      <c r="G76" s="359"/>
    </row>
    <row r="77" spans="1:7" ht="12.75">
      <c r="A77" s="842"/>
      <c r="B77" s="395"/>
      <c r="C77" s="382" t="s">
        <v>2167</v>
      </c>
      <c r="D77" s="488" t="s">
        <v>1464</v>
      </c>
      <c r="E77" s="390">
        <v>1</v>
      </c>
      <c r="F77" s="382"/>
      <c r="G77" s="359"/>
    </row>
    <row r="78" spans="1:7" ht="12.75">
      <c r="A78" s="782" t="s">
        <v>1049</v>
      </c>
      <c r="B78" s="727" t="s">
        <v>2096</v>
      </c>
      <c r="C78" s="727"/>
      <c r="D78" s="395"/>
      <c r="E78" s="393"/>
      <c r="F78" s="395"/>
      <c r="G78" s="359"/>
    </row>
    <row r="79" spans="1:7" ht="12.75">
      <c r="A79" s="841"/>
      <c r="B79" s="382" t="s">
        <v>2091</v>
      </c>
      <c r="C79" s="382" t="s">
        <v>2164</v>
      </c>
      <c r="D79" s="447"/>
      <c r="E79" s="393"/>
      <c r="F79" s="447"/>
      <c r="G79" s="359"/>
    </row>
    <row r="80" spans="1:7" ht="12.75">
      <c r="A80" s="841"/>
      <c r="B80" s="447"/>
      <c r="C80" s="382" t="s">
        <v>2165</v>
      </c>
      <c r="D80" s="488" t="s">
        <v>1464</v>
      </c>
      <c r="E80" s="390">
        <v>1</v>
      </c>
      <c r="F80" s="382"/>
      <c r="G80" s="359"/>
    </row>
    <row r="81" spans="1:7" ht="12.75">
      <c r="A81" s="841"/>
      <c r="B81" s="447"/>
      <c r="C81" s="382" t="s">
        <v>2166</v>
      </c>
      <c r="D81" s="488" t="s">
        <v>1464</v>
      </c>
      <c r="E81" s="397">
        <v>1</v>
      </c>
      <c r="F81" s="382"/>
      <c r="G81" s="359"/>
    </row>
    <row r="82" spans="1:7" ht="12.75">
      <c r="A82" s="841"/>
      <c r="B82" s="395"/>
      <c r="C82" s="382" t="s">
        <v>2167</v>
      </c>
      <c r="D82" s="488" t="s">
        <v>1464</v>
      </c>
      <c r="E82" s="397">
        <v>1</v>
      </c>
      <c r="F82" s="382"/>
      <c r="G82" s="359"/>
    </row>
    <row r="83" spans="1:7" ht="12.75">
      <c r="A83" s="841"/>
      <c r="B83" s="382" t="s">
        <v>2092</v>
      </c>
      <c r="C83" s="382" t="s">
        <v>2129</v>
      </c>
      <c r="D83" s="395"/>
      <c r="E83" s="393"/>
      <c r="F83" s="395"/>
      <c r="G83" s="359"/>
    </row>
    <row r="84" spans="1:7" ht="12.75">
      <c r="A84" s="841"/>
      <c r="B84" s="447"/>
      <c r="C84" s="382" t="s">
        <v>2165</v>
      </c>
      <c r="D84" s="488" t="s">
        <v>1464</v>
      </c>
      <c r="E84" s="397">
        <v>1</v>
      </c>
      <c r="F84" s="382"/>
      <c r="G84" s="359"/>
    </row>
    <row r="85" spans="1:7" ht="12.75">
      <c r="A85" s="841"/>
      <c r="B85" s="395"/>
      <c r="C85" s="382" t="s">
        <v>2166</v>
      </c>
      <c r="D85" s="488" t="s">
        <v>1464</v>
      </c>
      <c r="E85" s="397">
        <v>1</v>
      </c>
      <c r="F85" s="382"/>
      <c r="G85" s="359"/>
    </row>
    <row r="86" spans="1:7" ht="12.75">
      <c r="A86" s="841"/>
      <c r="B86" s="395"/>
      <c r="C86" s="382" t="s">
        <v>2167</v>
      </c>
      <c r="D86" s="488" t="s">
        <v>1464</v>
      </c>
      <c r="E86" s="390">
        <v>1</v>
      </c>
      <c r="F86" s="382"/>
      <c r="G86" s="359"/>
    </row>
    <row r="87" spans="1:7" ht="12.75">
      <c r="A87" s="841"/>
      <c r="B87" s="382" t="s">
        <v>2134</v>
      </c>
      <c r="C87" s="382" t="s">
        <v>2133</v>
      </c>
      <c r="D87" s="395"/>
      <c r="E87" s="393"/>
      <c r="F87" s="395"/>
      <c r="G87" s="359"/>
    </row>
    <row r="88" spans="1:7" ht="12.75">
      <c r="A88" s="841"/>
      <c r="B88" s="395"/>
      <c r="C88" s="382" t="s">
        <v>2165</v>
      </c>
      <c r="D88" s="488" t="s">
        <v>1464</v>
      </c>
      <c r="E88" s="390">
        <v>1</v>
      </c>
      <c r="F88" s="382"/>
      <c r="G88" s="359"/>
    </row>
    <row r="89" spans="1:7" ht="12.75">
      <c r="A89" s="841"/>
      <c r="B89" s="395"/>
      <c r="C89" s="382" t="s">
        <v>2166</v>
      </c>
      <c r="D89" s="488" t="s">
        <v>1464</v>
      </c>
      <c r="E89" s="390">
        <v>1</v>
      </c>
      <c r="F89" s="382"/>
      <c r="G89" s="359"/>
    </row>
    <row r="90" spans="1:7" ht="12.75">
      <c r="A90" s="841"/>
      <c r="B90" s="395"/>
      <c r="C90" s="382" t="s">
        <v>2167</v>
      </c>
      <c r="D90" s="488" t="s">
        <v>1464</v>
      </c>
      <c r="E90" s="390">
        <v>1</v>
      </c>
      <c r="F90" s="382"/>
      <c r="G90" s="359"/>
    </row>
    <row r="91" spans="1:7" ht="12.75">
      <c r="A91" s="841"/>
      <c r="B91" s="382" t="s">
        <v>2148</v>
      </c>
      <c r="C91" s="382" t="s">
        <v>2135</v>
      </c>
      <c r="D91" s="395"/>
      <c r="E91" s="393"/>
      <c r="F91" s="395"/>
      <c r="G91" s="359"/>
    </row>
    <row r="92" spans="1:7" ht="12.75">
      <c r="A92" s="841"/>
      <c r="B92" s="395"/>
      <c r="C92" s="382" t="s">
        <v>2165</v>
      </c>
      <c r="D92" s="488" t="s">
        <v>1464</v>
      </c>
      <c r="E92" s="390">
        <v>1</v>
      </c>
      <c r="F92" s="382"/>
      <c r="G92" s="359"/>
    </row>
    <row r="93" spans="1:7" ht="12.75">
      <c r="A93" s="841"/>
      <c r="B93" s="395"/>
      <c r="C93" s="382" t="s">
        <v>2166</v>
      </c>
      <c r="D93" s="488" t="s">
        <v>1464</v>
      </c>
      <c r="E93" s="390">
        <v>1</v>
      </c>
      <c r="F93" s="382"/>
      <c r="G93" s="359"/>
    </row>
    <row r="94" spans="1:7" ht="12.75">
      <c r="A94" s="842"/>
      <c r="B94" s="395"/>
      <c r="C94" s="382" t="s">
        <v>2167</v>
      </c>
      <c r="D94" s="488" t="s">
        <v>1464</v>
      </c>
      <c r="E94" s="390">
        <v>1</v>
      </c>
      <c r="F94" s="382"/>
      <c r="G94" s="359"/>
    </row>
    <row r="95" spans="1:7" ht="12.75">
      <c r="A95" s="782" t="s">
        <v>1050</v>
      </c>
      <c r="B95" s="759" t="s">
        <v>2097</v>
      </c>
      <c r="C95" s="759"/>
      <c r="D95" s="395"/>
      <c r="E95" s="393"/>
      <c r="F95" s="395"/>
      <c r="G95" s="359"/>
    </row>
    <row r="96" spans="1:7" ht="12.75">
      <c r="A96" s="841"/>
      <c r="B96" s="382" t="s">
        <v>2091</v>
      </c>
      <c r="C96" s="382" t="s">
        <v>2164</v>
      </c>
      <c r="D96" s="447"/>
      <c r="E96" s="393"/>
      <c r="F96" s="382"/>
      <c r="G96" s="359"/>
    </row>
    <row r="97" spans="1:7" ht="12.75">
      <c r="A97" s="841"/>
      <c r="B97" s="447"/>
      <c r="C97" s="382" t="s">
        <v>2165</v>
      </c>
      <c r="D97" s="488" t="s">
        <v>1464</v>
      </c>
      <c r="E97" s="397">
        <v>1</v>
      </c>
      <c r="F97" s="382"/>
      <c r="G97" s="359"/>
    </row>
    <row r="98" spans="1:7" ht="12.75">
      <c r="A98" s="841"/>
      <c r="B98" s="447"/>
      <c r="C98" s="382" t="s">
        <v>2166</v>
      </c>
      <c r="D98" s="488" t="s">
        <v>1464</v>
      </c>
      <c r="E98" s="397">
        <v>1</v>
      </c>
      <c r="F98" s="382"/>
      <c r="G98" s="359"/>
    </row>
    <row r="99" spans="1:7" ht="12.75">
      <c r="A99" s="841"/>
      <c r="B99" s="395"/>
      <c r="C99" s="382" t="s">
        <v>2167</v>
      </c>
      <c r="D99" s="488" t="s">
        <v>1464</v>
      </c>
      <c r="E99" s="397">
        <v>1</v>
      </c>
      <c r="F99" s="382"/>
      <c r="G99" s="359"/>
    </row>
    <row r="100" spans="1:7" ht="12.75">
      <c r="A100" s="841"/>
      <c r="B100" s="382" t="s">
        <v>2092</v>
      </c>
      <c r="C100" s="382" t="s">
        <v>2129</v>
      </c>
      <c r="D100" s="395"/>
      <c r="E100" s="393"/>
      <c r="F100" s="395"/>
      <c r="G100" s="359"/>
    </row>
    <row r="101" spans="1:7" ht="12.75">
      <c r="A101" s="841"/>
      <c r="B101" s="447"/>
      <c r="C101" s="382" t="s">
        <v>2165</v>
      </c>
      <c r="D101" s="488" t="s">
        <v>1464</v>
      </c>
      <c r="E101" s="397">
        <v>1</v>
      </c>
      <c r="F101" s="382"/>
      <c r="G101" s="359"/>
    </row>
    <row r="102" spans="1:7" ht="12.75">
      <c r="A102" s="841"/>
      <c r="B102" s="395"/>
      <c r="C102" s="382" t="s">
        <v>2166</v>
      </c>
      <c r="D102" s="488" t="s">
        <v>1464</v>
      </c>
      <c r="E102" s="397">
        <v>1</v>
      </c>
      <c r="F102" s="382"/>
      <c r="G102" s="359"/>
    </row>
    <row r="103" spans="1:7" ht="12.75">
      <c r="A103" s="841"/>
      <c r="B103" s="395"/>
      <c r="C103" s="382" t="s">
        <v>2167</v>
      </c>
      <c r="D103" s="488" t="s">
        <v>1464</v>
      </c>
      <c r="E103" s="390">
        <v>1</v>
      </c>
      <c r="F103" s="382"/>
      <c r="G103" s="359"/>
    </row>
    <row r="104" spans="1:7" ht="12.75">
      <c r="A104" s="841"/>
      <c r="B104" s="382" t="s">
        <v>2134</v>
      </c>
      <c r="C104" s="382" t="s">
        <v>2133</v>
      </c>
      <c r="D104" s="395"/>
      <c r="E104" s="393"/>
      <c r="F104" s="395"/>
      <c r="G104" s="359"/>
    </row>
    <row r="105" spans="1:7" ht="12.75">
      <c r="A105" s="841"/>
      <c r="B105" s="395"/>
      <c r="C105" s="382" t="s">
        <v>2165</v>
      </c>
      <c r="D105" s="488" t="s">
        <v>1464</v>
      </c>
      <c r="E105" s="390">
        <v>1</v>
      </c>
      <c r="F105" s="382"/>
      <c r="G105" s="359"/>
    </row>
    <row r="106" spans="1:7" ht="12.75">
      <c r="A106" s="841"/>
      <c r="B106" s="395"/>
      <c r="C106" s="382" t="s">
        <v>2166</v>
      </c>
      <c r="D106" s="488" t="s">
        <v>1464</v>
      </c>
      <c r="E106" s="390">
        <v>1</v>
      </c>
      <c r="F106" s="382"/>
      <c r="G106" s="359"/>
    </row>
    <row r="107" spans="1:7" ht="12.75">
      <c r="A107" s="841"/>
      <c r="B107" s="395"/>
      <c r="C107" s="382" t="s">
        <v>2167</v>
      </c>
      <c r="D107" s="488" t="s">
        <v>1464</v>
      </c>
      <c r="E107" s="390">
        <v>1</v>
      </c>
      <c r="F107" s="382"/>
      <c r="G107" s="359"/>
    </row>
    <row r="108" spans="1:7" ht="12.75">
      <c r="A108" s="841"/>
      <c r="B108" s="382" t="s">
        <v>2148</v>
      </c>
      <c r="C108" s="382" t="s">
        <v>2135</v>
      </c>
      <c r="D108" s="395"/>
      <c r="E108" s="393"/>
      <c r="F108" s="395"/>
      <c r="G108" s="359"/>
    </row>
    <row r="109" spans="1:7" ht="12.75">
      <c r="A109" s="841"/>
      <c r="B109" s="395"/>
      <c r="C109" s="382" t="s">
        <v>2165</v>
      </c>
      <c r="D109" s="488" t="s">
        <v>1464</v>
      </c>
      <c r="E109" s="390">
        <v>1</v>
      </c>
      <c r="F109" s="382"/>
      <c r="G109" s="359"/>
    </row>
    <row r="110" spans="1:7" ht="12.75">
      <c r="A110" s="841"/>
      <c r="B110" s="395"/>
      <c r="C110" s="382" t="s">
        <v>2166</v>
      </c>
      <c r="D110" s="488" t="s">
        <v>1464</v>
      </c>
      <c r="E110" s="390">
        <v>1</v>
      </c>
      <c r="F110" s="382"/>
      <c r="G110" s="359"/>
    </row>
    <row r="111" spans="1:7" ht="12.75">
      <c r="A111" s="842"/>
      <c r="B111" s="395"/>
      <c r="C111" s="382" t="s">
        <v>2167</v>
      </c>
      <c r="D111" s="488" t="s">
        <v>1464</v>
      </c>
      <c r="E111" s="390">
        <v>1</v>
      </c>
      <c r="F111" s="382"/>
      <c r="G111" s="359"/>
    </row>
    <row r="112" spans="1:7" ht="12.75">
      <c r="A112" s="782" t="s">
        <v>1051</v>
      </c>
      <c r="B112" s="396" t="s">
        <v>2169</v>
      </c>
      <c r="C112" s="395"/>
      <c r="D112" s="395"/>
      <c r="E112" s="393"/>
      <c r="F112" s="395"/>
      <c r="G112" s="359"/>
    </row>
    <row r="113" spans="1:7" ht="12.75">
      <c r="A113" s="841"/>
      <c r="B113" s="382" t="s">
        <v>2091</v>
      </c>
      <c r="C113" s="382" t="s">
        <v>2164</v>
      </c>
      <c r="D113" s="447"/>
      <c r="E113" s="393"/>
      <c r="F113" s="447"/>
      <c r="G113" s="359"/>
    </row>
    <row r="114" spans="1:7" ht="12.75">
      <c r="A114" s="841"/>
      <c r="B114" s="447"/>
      <c r="C114" s="382" t="s">
        <v>2165</v>
      </c>
      <c r="D114" s="488" t="s">
        <v>1464</v>
      </c>
      <c r="E114" s="397">
        <v>1</v>
      </c>
      <c r="F114" s="382"/>
      <c r="G114" s="359"/>
    </row>
    <row r="115" spans="1:7" ht="12.75">
      <c r="A115" s="841"/>
      <c r="B115" s="447"/>
      <c r="C115" s="382" t="s">
        <v>2166</v>
      </c>
      <c r="D115" s="488" t="s">
        <v>1464</v>
      </c>
      <c r="E115" s="397">
        <v>1</v>
      </c>
      <c r="F115" s="382"/>
      <c r="G115" s="359"/>
    </row>
    <row r="116" spans="1:7" ht="12.75">
      <c r="A116" s="841"/>
      <c r="B116" s="395"/>
      <c r="C116" s="382" t="s">
        <v>2167</v>
      </c>
      <c r="D116" s="488" t="s">
        <v>1464</v>
      </c>
      <c r="E116" s="397">
        <v>1</v>
      </c>
      <c r="F116" s="382"/>
      <c r="G116" s="359"/>
    </row>
    <row r="117" spans="1:7" ht="12.75">
      <c r="A117" s="841"/>
      <c r="B117" s="382" t="s">
        <v>2092</v>
      </c>
      <c r="C117" s="382" t="s">
        <v>2129</v>
      </c>
      <c r="D117" s="395"/>
      <c r="E117" s="393"/>
      <c r="F117" s="395"/>
      <c r="G117" s="359"/>
    </row>
    <row r="118" spans="1:7" ht="12.75">
      <c r="A118" s="841"/>
      <c r="B118" s="447"/>
      <c r="C118" s="382" t="s">
        <v>2165</v>
      </c>
      <c r="D118" s="488" t="s">
        <v>1464</v>
      </c>
      <c r="E118" s="397">
        <v>1</v>
      </c>
      <c r="F118" s="382"/>
      <c r="G118" s="359"/>
    </row>
    <row r="119" spans="1:7" ht="12.75">
      <c r="A119" s="841"/>
      <c r="B119" s="395"/>
      <c r="C119" s="382" t="s">
        <v>2166</v>
      </c>
      <c r="D119" s="488" t="s">
        <v>1464</v>
      </c>
      <c r="E119" s="397">
        <v>1</v>
      </c>
      <c r="F119" s="382"/>
      <c r="G119" s="359"/>
    </row>
    <row r="120" spans="1:7" ht="12.75">
      <c r="A120" s="841"/>
      <c r="B120" s="395"/>
      <c r="C120" s="382" t="s">
        <v>2167</v>
      </c>
      <c r="D120" s="488" t="s">
        <v>1464</v>
      </c>
      <c r="E120" s="390">
        <v>1</v>
      </c>
      <c r="F120" s="382"/>
      <c r="G120" s="359"/>
    </row>
    <row r="121" spans="1:7" ht="12.75">
      <c r="A121" s="841"/>
      <c r="B121" s="382" t="s">
        <v>2134</v>
      </c>
      <c r="C121" s="382" t="s">
        <v>2133</v>
      </c>
      <c r="D121" s="395"/>
      <c r="E121" s="393"/>
      <c r="F121" s="395"/>
      <c r="G121" s="359"/>
    </row>
    <row r="122" spans="1:7" ht="12.75">
      <c r="A122" s="841"/>
      <c r="B122" s="395"/>
      <c r="C122" s="382" t="s">
        <v>2165</v>
      </c>
      <c r="D122" s="488" t="s">
        <v>1464</v>
      </c>
      <c r="E122" s="390">
        <v>1</v>
      </c>
      <c r="F122" s="382"/>
      <c r="G122" s="359"/>
    </row>
    <row r="123" spans="1:7" ht="12.75">
      <c r="A123" s="841"/>
      <c r="B123" s="395"/>
      <c r="C123" s="382" t="s">
        <v>2166</v>
      </c>
      <c r="D123" s="488" t="s">
        <v>1464</v>
      </c>
      <c r="E123" s="390">
        <v>1</v>
      </c>
      <c r="F123" s="382"/>
      <c r="G123" s="359"/>
    </row>
    <row r="124" spans="1:7" ht="12.75">
      <c r="A124" s="841"/>
      <c r="B124" s="395"/>
      <c r="C124" s="382" t="s">
        <v>2167</v>
      </c>
      <c r="D124" s="488" t="s">
        <v>1464</v>
      </c>
      <c r="E124" s="390">
        <v>1</v>
      </c>
      <c r="F124" s="382"/>
      <c r="G124" s="359"/>
    </row>
    <row r="125" spans="1:7" ht="12.75">
      <c r="A125" s="841"/>
      <c r="B125" s="382" t="s">
        <v>2148</v>
      </c>
      <c r="C125" s="382" t="s">
        <v>2135</v>
      </c>
      <c r="D125" s="395"/>
      <c r="E125" s="393"/>
      <c r="F125" s="395"/>
      <c r="G125" s="359"/>
    </row>
    <row r="126" spans="1:7" ht="12.75">
      <c r="A126" s="841"/>
      <c r="B126" s="395"/>
      <c r="C126" s="382" t="s">
        <v>2165</v>
      </c>
      <c r="D126" s="488" t="s">
        <v>1464</v>
      </c>
      <c r="E126" s="390">
        <v>1</v>
      </c>
      <c r="F126" s="382"/>
      <c r="G126" s="359"/>
    </row>
    <row r="127" spans="1:7" ht="12.75">
      <c r="A127" s="841"/>
      <c r="B127" s="395"/>
      <c r="C127" s="382" t="s">
        <v>2166</v>
      </c>
      <c r="D127" s="488" t="s">
        <v>1464</v>
      </c>
      <c r="E127" s="390">
        <v>1</v>
      </c>
      <c r="F127" s="382"/>
      <c r="G127" s="359"/>
    </row>
    <row r="128" spans="1:7" ht="12.75">
      <c r="A128" s="842"/>
      <c r="B128" s="395"/>
      <c r="C128" s="394" t="s">
        <v>2167</v>
      </c>
      <c r="D128" s="389" t="s">
        <v>1464</v>
      </c>
      <c r="E128" s="390">
        <v>1</v>
      </c>
      <c r="F128" s="394"/>
      <c r="G128" s="359"/>
    </row>
    <row r="129" spans="1:7" ht="12.75">
      <c r="A129" s="782" t="s">
        <v>1052</v>
      </c>
      <c r="B129" s="727" t="s">
        <v>2099</v>
      </c>
      <c r="C129" s="727"/>
      <c r="D129" s="395"/>
      <c r="E129" s="393"/>
      <c r="F129" s="395"/>
      <c r="G129" s="359"/>
    </row>
    <row r="130" spans="1:7" ht="12.75">
      <c r="A130" s="841"/>
      <c r="B130" s="382" t="s">
        <v>2091</v>
      </c>
      <c r="C130" s="382" t="s">
        <v>2164</v>
      </c>
      <c r="D130" s="447"/>
      <c r="E130" s="393"/>
      <c r="F130" s="447"/>
      <c r="G130" s="359"/>
    </row>
    <row r="131" spans="1:7" ht="12.75">
      <c r="A131" s="841"/>
      <c r="B131" s="447"/>
      <c r="C131" s="382" t="s">
        <v>2165</v>
      </c>
      <c r="D131" s="488" t="s">
        <v>1464</v>
      </c>
      <c r="E131" s="397">
        <v>1</v>
      </c>
      <c r="F131" s="382"/>
      <c r="G131" s="359"/>
    </row>
    <row r="132" spans="1:7" ht="12.75">
      <c r="A132" s="841"/>
      <c r="B132" s="447"/>
      <c r="C132" s="382" t="s">
        <v>2166</v>
      </c>
      <c r="D132" s="488" t="s">
        <v>1464</v>
      </c>
      <c r="E132" s="397">
        <v>1</v>
      </c>
      <c r="F132" s="382"/>
      <c r="G132" s="359"/>
    </row>
    <row r="133" spans="1:7" ht="12.75">
      <c r="A133" s="841"/>
      <c r="B133" s="395"/>
      <c r="C133" s="382" t="s">
        <v>2167</v>
      </c>
      <c r="D133" s="488" t="s">
        <v>1464</v>
      </c>
      <c r="E133" s="397">
        <v>1</v>
      </c>
      <c r="F133" s="382"/>
      <c r="G133" s="359"/>
    </row>
    <row r="134" spans="1:7" ht="12.75">
      <c r="A134" s="841"/>
      <c r="B134" s="382" t="s">
        <v>2092</v>
      </c>
      <c r="C134" s="382" t="s">
        <v>2129</v>
      </c>
      <c r="D134" s="395"/>
      <c r="E134" s="393"/>
      <c r="F134" s="395"/>
      <c r="G134" s="359"/>
    </row>
    <row r="135" spans="1:7" ht="12.75">
      <c r="A135" s="841"/>
      <c r="B135" s="447"/>
      <c r="C135" s="382" t="s">
        <v>2165</v>
      </c>
      <c r="D135" s="488" t="s">
        <v>1464</v>
      </c>
      <c r="E135" s="397">
        <v>1</v>
      </c>
      <c r="F135" s="382"/>
      <c r="G135" s="359"/>
    </row>
    <row r="136" spans="1:7" ht="12.75">
      <c r="A136" s="841"/>
      <c r="B136" s="395"/>
      <c r="C136" s="382" t="s">
        <v>2166</v>
      </c>
      <c r="D136" s="488" t="s">
        <v>1464</v>
      </c>
      <c r="E136" s="397">
        <v>1</v>
      </c>
      <c r="F136" s="382"/>
      <c r="G136" s="359"/>
    </row>
    <row r="137" spans="1:7" ht="12.75">
      <c r="A137" s="841"/>
      <c r="B137" s="395"/>
      <c r="C137" s="382" t="s">
        <v>2167</v>
      </c>
      <c r="D137" s="488" t="s">
        <v>1464</v>
      </c>
      <c r="E137" s="390">
        <v>1</v>
      </c>
      <c r="F137" s="382"/>
      <c r="G137" s="359"/>
    </row>
    <row r="138" spans="1:7" ht="12.75">
      <c r="A138" s="841"/>
      <c r="B138" s="382" t="s">
        <v>2134</v>
      </c>
      <c r="C138" s="382" t="s">
        <v>2133</v>
      </c>
      <c r="D138" s="395"/>
      <c r="E138" s="393"/>
      <c r="F138" s="395"/>
      <c r="G138" s="359"/>
    </row>
    <row r="139" spans="1:7" ht="12.75">
      <c r="A139" s="841"/>
      <c r="B139" s="447"/>
      <c r="C139" s="382" t="s">
        <v>2165</v>
      </c>
      <c r="D139" s="488" t="s">
        <v>1464</v>
      </c>
      <c r="E139" s="390">
        <v>1</v>
      </c>
      <c r="F139" s="382"/>
      <c r="G139" s="359"/>
    </row>
    <row r="140" spans="1:7" ht="12.75">
      <c r="A140" s="841"/>
      <c r="B140" s="395"/>
      <c r="C140" s="394" t="s">
        <v>2166</v>
      </c>
      <c r="D140" s="389" t="s">
        <v>1464</v>
      </c>
      <c r="E140" s="390">
        <v>1</v>
      </c>
      <c r="F140" s="394"/>
      <c r="G140" s="359"/>
    </row>
    <row r="141" spans="1:7" ht="12.75">
      <c r="A141" s="841"/>
      <c r="B141" s="395"/>
      <c r="C141" s="382" t="s">
        <v>2167</v>
      </c>
      <c r="D141" s="488" t="s">
        <v>1464</v>
      </c>
      <c r="E141" s="390">
        <v>1</v>
      </c>
      <c r="F141" s="382"/>
      <c r="G141" s="359"/>
    </row>
    <row r="142" spans="1:7" ht="12.75">
      <c r="A142" s="841"/>
      <c r="B142" s="382" t="s">
        <v>2148</v>
      </c>
      <c r="C142" s="382" t="s">
        <v>2135</v>
      </c>
      <c r="D142" s="395"/>
      <c r="E142" s="393"/>
      <c r="F142" s="395"/>
      <c r="G142" s="359"/>
    </row>
    <row r="143" spans="1:7" ht="12.75">
      <c r="A143" s="841"/>
      <c r="B143" s="395"/>
      <c r="C143" s="382" t="s">
        <v>2165</v>
      </c>
      <c r="D143" s="488" t="s">
        <v>1464</v>
      </c>
      <c r="E143" s="390">
        <v>1</v>
      </c>
      <c r="F143" s="382"/>
      <c r="G143" s="359"/>
    </row>
    <row r="144" spans="1:7" ht="12.75">
      <c r="A144" s="841"/>
      <c r="B144" s="395"/>
      <c r="C144" s="382" t="s">
        <v>2166</v>
      </c>
      <c r="D144" s="488" t="s">
        <v>1464</v>
      </c>
      <c r="E144" s="390">
        <v>1</v>
      </c>
      <c r="F144" s="382"/>
      <c r="G144" s="359"/>
    </row>
    <row r="145" spans="1:7" ht="12.75">
      <c r="A145" s="842"/>
      <c r="B145" s="395"/>
      <c r="C145" s="382" t="s">
        <v>2167</v>
      </c>
      <c r="D145" s="488" t="s">
        <v>1464</v>
      </c>
      <c r="E145" s="390">
        <v>1</v>
      </c>
      <c r="F145" s="382"/>
      <c r="G145" s="359"/>
    </row>
    <row r="146" spans="1:7" ht="12.75">
      <c r="A146" s="782" t="s">
        <v>1053</v>
      </c>
      <c r="B146" s="759" t="s">
        <v>2100</v>
      </c>
      <c r="C146" s="759"/>
      <c r="D146" s="395"/>
      <c r="E146" s="393"/>
      <c r="F146" s="395"/>
      <c r="G146" s="359"/>
    </row>
    <row r="147" spans="1:7" ht="12.75">
      <c r="A147" s="841"/>
      <c r="B147" s="382" t="s">
        <v>2091</v>
      </c>
      <c r="C147" s="382" t="s">
        <v>2164</v>
      </c>
      <c r="D147" s="447"/>
      <c r="E147" s="393"/>
      <c r="F147" s="447"/>
      <c r="G147" s="359"/>
    </row>
    <row r="148" spans="1:7" ht="12.75">
      <c r="A148" s="841"/>
      <c r="B148" s="447"/>
      <c r="C148" s="382" t="s">
        <v>2165</v>
      </c>
      <c r="D148" s="488" t="s">
        <v>1464</v>
      </c>
      <c r="E148" s="397">
        <v>1</v>
      </c>
      <c r="F148" s="382"/>
      <c r="G148" s="359"/>
    </row>
    <row r="149" spans="1:7" ht="12.75">
      <c r="A149" s="841"/>
      <c r="B149" s="447"/>
      <c r="C149" s="382" t="s">
        <v>2166</v>
      </c>
      <c r="D149" s="488" t="s">
        <v>1464</v>
      </c>
      <c r="E149" s="397">
        <v>1</v>
      </c>
      <c r="F149" s="382"/>
      <c r="G149" s="359"/>
    </row>
    <row r="150" spans="1:7" ht="12.75">
      <c r="A150" s="841"/>
      <c r="B150" s="395"/>
      <c r="C150" s="382" t="s">
        <v>2167</v>
      </c>
      <c r="D150" s="488" t="s">
        <v>1464</v>
      </c>
      <c r="E150" s="397">
        <v>1</v>
      </c>
      <c r="F150" s="382"/>
      <c r="G150" s="359"/>
    </row>
    <row r="151" spans="1:7" ht="12.75">
      <c r="A151" s="841"/>
      <c r="B151" s="382" t="s">
        <v>2092</v>
      </c>
      <c r="C151" s="382" t="s">
        <v>2129</v>
      </c>
      <c r="D151" s="395"/>
      <c r="E151" s="393"/>
      <c r="F151" s="395"/>
      <c r="G151" s="359"/>
    </row>
    <row r="152" spans="1:7" ht="12.75">
      <c r="A152" s="841"/>
      <c r="B152" s="447"/>
      <c r="C152" s="382" t="s">
        <v>2165</v>
      </c>
      <c r="D152" s="488" t="s">
        <v>1464</v>
      </c>
      <c r="E152" s="397">
        <v>1</v>
      </c>
      <c r="F152" s="382"/>
      <c r="G152" s="359"/>
    </row>
    <row r="153" spans="1:7" ht="12.75">
      <c r="A153" s="841"/>
      <c r="B153" s="395"/>
      <c r="C153" s="382" t="s">
        <v>2166</v>
      </c>
      <c r="D153" s="488" t="s">
        <v>1464</v>
      </c>
      <c r="E153" s="397">
        <v>1</v>
      </c>
      <c r="F153" s="382"/>
      <c r="G153" s="359"/>
    </row>
    <row r="154" spans="1:7" ht="12.75">
      <c r="A154" s="841"/>
      <c r="B154" s="395"/>
      <c r="C154" s="382" t="s">
        <v>2167</v>
      </c>
      <c r="D154" s="488" t="s">
        <v>1464</v>
      </c>
      <c r="E154" s="390">
        <v>1</v>
      </c>
      <c r="F154" s="382"/>
      <c r="G154" s="359"/>
    </row>
    <row r="155" spans="1:7" ht="12.75">
      <c r="A155" s="841"/>
      <c r="B155" s="382" t="s">
        <v>2134</v>
      </c>
      <c r="C155" s="382" t="s">
        <v>2133</v>
      </c>
      <c r="D155" s="395"/>
      <c r="E155" s="393"/>
      <c r="F155" s="395"/>
      <c r="G155" s="359"/>
    </row>
    <row r="156" spans="1:7" ht="12.75">
      <c r="A156" s="841"/>
      <c r="B156" s="395"/>
      <c r="C156" s="382" t="s">
        <v>2165</v>
      </c>
      <c r="D156" s="488" t="s">
        <v>1464</v>
      </c>
      <c r="E156" s="390">
        <v>1</v>
      </c>
      <c r="F156" s="382"/>
      <c r="G156" s="359"/>
    </row>
    <row r="157" spans="1:7" ht="12.75">
      <c r="A157" s="841"/>
      <c r="B157" s="395"/>
      <c r="C157" s="382" t="s">
        <v>2166</v>
      </c>
      <c r="D157" s="488" t="s">
        <v>1464</v>
      </c>
      <c r="E157" s="390">
        <v>1</v>
      </c>
      <c r="F157" s="382"/>
      <c r="G157" s="359"/>
    </row>
    <row r="158" spans="1:7" ht="12.75">
      <c r="A158" s="841"/>
      <c r="B158" s="395"/>
      <c r="C158" s="382" t="s">
        <v>2167</v>
      </c>
      <c r="D158" s="488" t="s">
        <v>1464</v>
      </c>
      <c r="E158" s="390">
        <v>1</v>
      </c>
      <c r="F158" s="382"/>
      <c r="G158" s="359"/>
    </row>
    <row r="159" spans="1:7" ht="12.75">
      <c r="A159" s="841"/>
      <c r="B159" s="382" t="s">
        <v>2148</v>
      </c>
      <c r="C159" s="382" t="s">
        <v>2135</v>
      </c>
      <c r="D159" s="395"/>
      <c r="E159" s="393"/>
      <c r="F159" s="395"/>
      <c r="G159" s="359"/>
    </row>
    <row r="160" spans="1:7" ht="12.75">
      <c r="A160" s="841"/>
      <c r="B160" s="395"/>
      <c r="C160" s="382" t="s">
        <v>2165</v>
      </c>
      <c r="D160" s="488" t="s">
        <v>1464</v>
      </c>
      <c r="E160" s="390">
        <v>1</v>
      </c>
      <c r="F160" s="382"/>
      <c r="G160" s="359"/>
    </row>
    <row r="161" spans="1:7" ht="12.75">
      <c r="A161" s="841"/>
      <c r="B161" s="395"/>
      <c r="C161" s="382" t="s">
        <v>2166</v>
      </c>
      <c r="D161" s="488" t="s">
        <v>1464</v>
      </c>
      <c r="E161" s="390">
        <v>1</v>
      </c>
      <c r="F161" s="382"/>
      <c r="G161" s="359"/>
    </row>
    <row r="162" spans="1:7" ht="12.75">
      <c r="A162" s="842"/>
      <c r="B162" s="395"/>
      <c r="C162" s="382" t="s">
        <v>2167</v>
      </c>
      <c r="D162" s="488" t="s">
        <v>1464</v>
      </c>
      <c r="E162" s="390">
        <v>1</v>
      </c>
      <c r="F162" s="382"/>
      <c r="G162" s="359"/>
    </row>
    <row r="163" spans="1:7" ht="12.75">
      <c r="A163" s="832" t="s">
        <v>1054</v>
      </c>
      <c r="B163" s="759" t="s">
        <v>2101</v>
      </c>
      <c r="C163" s="759"/>
      <c r="D163" s="395"/>
      <c r="E163" s="393"/>
      <c r="F163" s="395"/>
      <c r="G163" s="359"/>
    </row>
    <row r="164" spans="1:7" ht="12.75">
      <c r="A164" s="833"/>
      <c r="B164" s="382" t="s">
        <v>2091</v>
      </c>
      <c r="C164" s="382" t="s">
        <v>2164</v>
      </c>
      <c r="D164" s="447"/>
      <c r="E164" s="393"/>
      <c r="F164" s="447"/>
      <c r="G164" s="359"/>
    </row>
    <row r="165" spans="1:7" ht="12.75">
      <c r="A165" s="833"/>
      <c r="B165" s="447"/>
      <c r="C165" s="382" t="s">
        <v>2165</v>
      </c>
      <c r="D165" s="488" t="s">
        <v>1464</v>
      </c>
      <c r="E165" s="397">
        <v>1</v>
      </c>
      <c r="F165" s="382"/>
      <c r="G165" s="359"/>
    </row>
    <row r="166" spans="1:7" ht="12.75">
      <c r="A166" s="833"/>
      <c r="B166" s="447"/>
      <c r="C166" s="382" t="s">
        <v>2166</v>
      </c>
      <c r="D166" s="488" t="s">
        <v>1464</v>
      </c>
      <c r="E166" s="397">
        <v>1</v>
      </c>
      <c r="F166" s="382"/>
      <c r="G166" s="359"/>
    </row>
    <row r="167" spans="1:7" ht="12.75">
      <c r="A167" s="833"/>
      <c r="B167" s="395"/>
      <c r="C167" s="382" t="s">
        <v>2167</v>
      </c>
      <c r="D167" s="488" t="s">
        <v>1464</v>
      </c>
      <c r="E167" s="397">
        <v>1</v>
      </c>
      <c r="F167" s="382"/>
      <c r="G167" s="359"/>
    </row>
    <row r="168" spans="1:7" ht="12.75">
      <c r="A168" s="833"/>
      <c r="B168" s="382" t="s">
        <v>2092</v>
      </c>
      <c r="C168" s="382" t="s">
        <v>2129</v>
      </c>
      <c r="D168" s="395"/>
      <c r="E168" s="393"/>
      <c r="F168" s="395"/>
      <c r="G168" s="359"/>
    </row>
    <row r="169" spans="1:7" ht="12.75">
      <c r="A169" s="833"/>
      <c r="B169" s="447"/>
      <c r="C169" s="382" t="s">
        <v>2165</v>
      </c>
      <c r="D169" s="488" t="s">
        <v>1464</v>
      </c>
      <c r="E169" s="397">
        <v>1</v>
      </c>
      <c r="F169" s="382"/>
      <c r="G169" s="359"/>
    </row>
    <row r="170" spans="1:7" ht="12.75">
      <c r="A170" s="833"/>
      <c r="B170" s="395"/>
      <c r="C170" s="382" t="s">
        <v>2166</v>
      </c>
      <c r="D170" s="488" t="s">
        <v>1464</v>
      </c>
      <c r="E170" s="397">
        <v>1</v>
      </c>
      <c r="F170" s="382"/>
      <c r="G170" s="359"/>
    </row>
    <row r="171" spans="1:7" ht="12.75">
      <c r="A171" s="833"/>
      <c r="B171" s="395"/>
      <c r="C171" s="382" t="s">
        <v>2167</v>
      </c>
      <c r="D171" s="488" t="s">
        <v>1464</v>
      </c>
      <c r="E171" s="390">
        <v>1</v>
      </c>
      <c r="F171" s="382"/>
      <c r="G171" s="359"/>
    </row>
    <row r="172" spans="1:7" ht="12.75">
      <c r="A172" s="833"/>
      <c r="B172" s="382" t="s">
        <v>2134</v>
      </c>
      <c r="C172" s="382" t="s">
        <v>2133</v>
      </c>
      <c r="D172" s="395"/>
      <c r="E172" s="393"/>
      <c r="F172" s="395"/>
      <c r="G172" s="359"/>
    </row>
    <row r="173" spans="1:7" ht="12.75">
      <c r="A173" s="833"/>
      <c r="B173" s="395"/>
      <c r="C173" s="382" t="s">
        <v>2165</v>
      </c>
      <c r="D173" s="488" t="s">
        <v>1464</v>
      </c>
      <c r="E173" s="390">
        <v>1</v>
      </c>
      <c r="F173" s="382"/>
      <c r="G173" s="359"/>
    </row>
    <row r="174" spans="1:7" ht="12.75">
      <c r="A174" s="833"/>
      <c r="B174" s="395"/>
      <c r="C174" s="382" t="s">
        <v>2166</v>
      </c>
      <c r="D174" s="488" t="s">
        <v>1464</v>
      </c>
      <c r="E174" s="390">
        <v>1</v>
      </c>
      <c r="F174" s="382"/>
      <c r="G174" s="359"/>
    </row>
    <row r="175" spans="1:7" ht="12.75">
      <c r="A175" s="833"/>
      <c r="B175" s="395"/>
      <c r="C175" s="382" t="s">
        <v>2167</v>
      </c>
      <c r="D175" s="488" t="s">
        <v>1464</v>
      </c>
      <c r="E175" s="390">
        <v>1</v>
      </c>
      <c r="F175" s="382"/>
      <c r="G175" s="359"/>
    </row>
    <row r="176" spans="1:7" ht="12.75">
      <c r="A176" s="833"/>
      <c r="B176" s="382" t="s">
        <v>2148</v>
      </c>
      <c r="C176" s="382" t="s">
        <v>2135</v>
      </c>
      <c r="D176" s="395"/>
      <c r="E176" s="393"/>
      <c r="F176" s="395"/>
      <c r="G176" s="359"/>
    </row>
    <row r="177" spans="1:7" ht="12.75">
      <c r="A177" s="833"/>
      <c r="B177" s="395"/>
      <c r="C177" s="382" t="s">
        <v>2165</v>
      </c>
      <c r="D177" s="488" t="s">
        <v>1464</v>
      </c>
      <c r="E177" s="390">
        <v>1</v>
      </c>
      <c r="F177" s="382"/>
      <c r="G177" s="359"/>
    </row>
    <row r="178" spans="1:7" ht="12.75">
      <c r="A178" s="833"/>
      <c r="B178" s="395"/>
      <c r="C178" s="382" t="s">
        <v>2166</v>
      </c>
      <c r="D178" s="488" t="s">
        <v>1464</v>
      </c>
      <c r="E178" s="390">
        <v>1</v>
      </c>
      <c r="F178" s="382"/>
      <c r="G178" s="359"/>
    </row>
    <row r="179" spans="1:7" ht="12.75">
      <c r="A179" s="834"/>
      <c r="B179" s="395"/>
      <c r="C179" s="382" t="s">
        <v>2167</v>
      </c>
      <c r="D179" s="488" t="s">
        <v>1464</v>
      </c>
      <c r="E179" s="390">
        <v>1</v>
      </c>
      <c r="F179" s="382"/>
      <c r="G179" s="359"/>
    </row>
    <row r="180" spans="1:7" ht="12.75">
      <c r="A180" s="832" t="s">
        <v>1055</v>
      </c>
      <c r="B180" s="727" t="s">
        <v>2102</v>
      </c>
      <c r="C180" s="727"/>
      <c r="D180" s="395"/>
      <c r="E180" s="393"/>
      <c r="F180" s="395"/>
      <c r="G180" s="359"/>
    </row>
    <row r="181" spans="1:7" ht="12.75">
      <c r="A181" s="833"/>
      <c r="B181" s="382" t="s">
        <v>2091</v>
      </c>
      <c r="C181" s="382" t="s">
        <v>2164</v>
      </c>
      <c r="D181" s="447"/>
      <c r="E181" s="393"/>
      <c r="F181" s="447"/>
      <c r="G181" s="359"/>
    </row>
    <row r="182" spans="1:7" ht="12.75">
      <c r="A182" s="833"/>
      <c r="B182" s="447"/>
      <c r="C182" s="382" t="s">
        <v>2165</v>
      </c>
      <c r="D182" s="488" t="s">
        <v>1464</v>
      </c>
      <c r="E182" s="397">
        <v>1</v>
      </c>
      <c r="F182" s="382"/>
      <c r="G182" s="359"/>
    </row>
    <row r="183" spans="1:7" ht="12.75">
      <c r="A183" s="833"/>
      <c r="B183" s="447"/>
      <c r="C183" s="382" t="s">
        <v>2166</v>
      </c>
      <c r="D183" s="488" t="s">
        <v>1464</v>
      </c>
      <c r="E183" s="397">
        <v>1</v>
      </c>
      <c r="F183" s="382"/>
      <c r="G183" s="359"/>
    </row>
    <row r="184" spans="1:7" ht="12.75">
      <c r="A184" s="833"/>
      <c r="B184" s="395"/>
      <c r="C184" s="382" t="s">
        <v>2167</v>
      </c>
      <c r="D184" s="488" t="s">
        <v>1464</v>
      </c>
      <c r="E184" s="397">
        <v>1</v>
      </c>
      <c r="F184" s="382"/>
      <c r="G184" s="359"/>
    </row>
    <row r="185" spans="1:7" ht="12.75">
      <c r="A185" s="833"/>
      <c r="B185" s="382" t="s">
        <v>2092</v>
      </c>
      <c r="C185" s="382" t="s">
        <v>2129</v>
      </c>
      <c r="D185" s="395"/>
      <c r="E185" s="393"/>
      <c r="F185" s="395"/>
      <c r="G185" s="359"/>
    </row>
    <row r="186" spans="1:7" ht="12.75">
      <c r="A186" s="833"/>
      <c r="B186" s="447"/>
      <c r="C186" s="382" t="s">
        <v>2165</v>
      </c>
      <c r="D186" s="488" t="s">
        <v>1464</v>
      </c>
      <c r="E186" s="397">
        <v>1</v>
      </c>
      <c r="F186" s="382"/>
      <c r="G186" s="359"/>
    </row>
    <row r="187" spans="1:7" ht="12.75">
      <c r="A187" s="833"/>
      <c r="B187" s="395"/>
      <c r="C187" s="382" t="s">
        <v>2166</v>
      </c>
      <c r="D187" s="488" t="s">
        <v>1464</v>
      </c>
      <c r="E187" s="397">
        <v>1</v>
      </c>
      <c r="F187" s="382"/>
      <c r="G187" s="359"/>
    </row>
    <row r="188" spans="1:7" ht="12.75">
      <c r="A188" s="833"/>
      <c r="B188" s="395"/>
      <c r="C188" s="382" t="s">
        <v>2167</v>
      </c>
      <c r="D188" s="488" t="s">
        <v>1464</v>
      </c>
      <c r="E188" s="390">
        <v>1</v>
      </c>
      <c r="F188" s="382"/>
      <c r="G188" s="359"/>
    </row>
    <row r="189" spans="1:7" ht="12.75">
      <c r="A189" s="833"/>
      <c r="B189" s="382" t="s">
        <v>2134</v>
      </c>
      <c r="C189" s="382" t="s">
        <v>2133</v>
      </c>
      <c r="D189" s="395"/>
      <c r="E189" s="393"/>
      <c r="F189" s="395"/>
      <c r="G189" s="359"/>
    </row>
    <row r="190" spans="1:7" ht="12.75">
      <c r="A190" s="833"/>
      <c r="B190" s="395"/>
      <c r="C190" s="382" t="s">
        <v>2165</v>
      </c>
      <c r="D190" s="488" t="s">
        <v>1464</v>
      </c>
      <c r="E190" s="390">
        <v>1</v>
      </c>
      <c r="F190" s="382"/>
      <c r="G190" s="359"/>
    </row>
    <row r="191" spans="1:7" ht="12.75">
      <c r="A191" s="833"/>
      <c r="B191" s="395"/>
      <c r="C191" s="382" t="s">
        <v>2166</v>
      </c>
      <c r="D191" s="488" t="s">
        <v>1464</v>
      </c>
      <c r="E191" s="390">
        <v>1</v>
      </c>
      <c r="F191" s="382"/>
      <c r="G191" s="359"/>
    </row>
    <row r="192" spans="1:7" ht="12.75">
      <c r="A192" s="833"/>
      <c r="B192" s="395"/>
      <c r="C192" s="382" t="s">
        <v>2167</v>
      </c>
      <c r="D192" s="488" t="s">
        <v>1464</v>
      </c>
      <c r="E192" s="390">
        <v>1</v>
      </c>
      <c r="F192" s="382"/>
      <c r="G192" s="359"/>
    </row>
    <row r="193" spans="1:7" ht="12.75">
      <c r="A193" s="833"/>
      <c r="B193" s="382" t="s">
        <v>2148</v>
      </c>
      <c r="C193" s="382" t="s">
        <v>2135</v>
      </c>
      <c r="D193" s="395"/>
      <c r="E193" s="393"/>
      <c r="F193" s="395"/>
      <c r="G193" s="359"/>
    </row>
    <row r="194" spans="1:7" ht="12.75">
      <c r="A194" s="833"/>
      <c r="B194" s="395"/>
      <c r="C194" s="382" t="s">
        <v>2165</v>
      </c>
      <c r="D194" s="488" t="s">
        <v>1464</v>
      </c>
      <c r="E194" s="390">
        <v>1</v>
      </c>
      <c r="F194" s="382"/>
      <c r="G194" s="359"/>
    </row>
    <row r="195" spans="1:7" ht="12.75">
      <c r="A195" s="833"/>
      <c r="B195" s="395"/>
      <c r="C195" s="382" t="s">
        <v>2166</v>
      </c>
      <c r="D195" s="488" t="s">
        <v>1464</v>
      </c>
      <c r="E195" s="390">
        <v>1</v>
      </c>
      <c r="F195" s="382"/>
      <c r="G195" s="359"/>
    </row>
    <row r="196" spans="1:7" ht="12.75">
      <c r="A196" s="834"/>
      <c r="B196" s="395"/>
      <c r="C196" s="382" t="s">
        <v>2167</v>
      </c>
      <c r="D196" s="488" t="s">
        <v>1464</v>
      </c>
      <c r="E196" s="390">
        <v>1</v>
      </c>
      <c r="F196" s="382"/>
      <c r="G196" s="359"/>
    </row>
    <row r="197" spans="1:7" ht="12.75">
      <c r="A197" s="832" t="s">
        <v>1056</v>
      </c>
      <c r="B197" s="759" t="s">
        <v>2103</v>
      </c>
      <c r="C197" s="759"/>
      <c r="D197" s="395"/>
      <c r="E197" s="393"/>
      <c r="F197" s="395"/>
      <c r="G197" s="359"/>
    </row>
    <row r="198" spans="1:7" ht="12.75">
      <c r="A198" s="833"/>
      <c r="B198" s="382" t="s">
        <v>2091</v>
      </c>
      <c r="C198" s="382" t="s">
        <v>2164</v>
      </c>
      <c r="D198" s="447"/>
      <c r="E198" s="393"/>
      <c r="F198" s="447"/>
      <c r="G198" s="359"/>
    </row>
    <row r="199" spans="1:7" ht="12.75">
      <c r="A199" s="833"/>
      <c r="B199" s="447"/>
      <c r="C199" s="382" t="s">
        <v>2165</v>
      </c>
      <c r="D199" s="488" t="s">
        <v>1464</v>
      </c>
      <c r="E199" s="397">
        <v>1</v>
      </c>
      <c r="F199" s="382"/>
      <c r="G199" s="359"/>
    </row>
    <row r="200" spans="1:7" ht="12.75">
      <c r="A200" s="833"/>
      <c r="B200" s="447"/>
      <c r="C200" s="382" t="s">
        <v>2166</v>
      </c>
      <c r="D200" s="488" t="s">
        <v>1464</v>
      </c>
      <c r="E200" s="397">
        <v>1</v>
      </c>
      <c r="F200" s="382"/>
      <c r="G200" s="359"/>
    </row>
    <row r="201" spans="1:7" ht="12.75">
      <c r="A201" s="833"/>
      <c r="B201" s="395"/>
      <c r="C201" s="382" t="s">
        <v>2167</v>
      </c>
      <c r="D201" s="488" t="s">
        <v>1464</v>
      </c>
      <c r="E201" s="397">
        <v>1</v>
      </c>
      <c r="F201" s="382"/>
      <c r="G201" s="359"/>
    </row>
    <row r="202" spans="1:7" ht="12.75">
      <c r="A202" s="833"/>
      <c r="B202" s="382" t="s">
        <v>2092</v>
      </c>
      <c r="C202" s="382" t="s">
        <v>2129</v>
      </c>
      <c r="D202" s="395"/>
      <c r="E202" s="393"/>
      <c r="F202" s="395"/>
      <c r="G202" s="359"/>
    </row>
    <row r="203" spans="1:7" ht="12.75">
      <c r="A203" s="833"/>
      <c r="B203" s="447"/>
      <c r="C203" s="382" t="s">
        <v>2165</v>
      </c>
      <c r="D203" s="488" t="s">
        <v>1464</v>
      </c>
      <c r="E203" s="397">
        <v>1</v>
      </c>
      <c r="F203" s="382"/>
      <c r="G203" s="359"/>
    </row>
    <row r="204" spans="1:7" ht="12.75">
      <c r="A204" s="833"/>
      <c r="B204" s="395"/>
      <c r="C204" s="382" t="s">
        <v>2166</v>
      </c>
      <c r="D204" s="488" t="s">
        <v>1464</v>
      </c>
      <c r="E204" s="397">
        <v>1</v>
      </c>
      <c r="F204" s="382"/>
      <c r="G204" s="359"/>
    </row>
    <row r="205" spans="1:7" ht="12.75">
      <c r="A205" s="833"/>
      <c r="B205" s="395"/>
      <c r="C205" s="382" t="s">
        <v>2167</v>
      </c>
      <c r="D205" s="488" t="s">
        <v>1464</v>
      </c>
      <c r="E205" s="390">
        <v>1</v>
      </c>
      <c r="F205" s="382"/>
      <c r="G205" s="359"/>
    </row>
    <row r="206" spans="1:7" ht="12.75">
      <c r="A206" s="833"/>
      <c r="B206" s="382" t="s">
        <v>2134</v>
      </c>
      <c r="C206" s="382" t="s">
        <v>2133</v>
      </c>
      <c r="D206" s="395"/>
      <c r="E206" s="393"/>
      <c r="F206" s="395"/>
      <c r="G206" s="359"/>
    </row>
    <row r="207" spans="1:7" ht="12.75">
      <c r="A207" s="833"/>
      <c r="B207" s="395"/>
      <c r="C207" s="382" t="s">
        <v>2165</v>
      </c>
      <c r="D207" s="488" t="s">
        <v>1464</v>
      </c>
      <c r="E207" s="390">
        <v>1</v>
      </c>
      <c r="F207" s="382"/>
      <c r="G207" s="359"/>
    </row>
    <row r="208" spans="1:7" ht="12.75">
      <c r="A208" s="833"/>
      <c r="B208" s="395"/>
      <c r="C208" s="382" t="s">
        <v>2166</v>
      </c>
      <c r="D208" s="488" t="s">
        <v>1464</v>
      </c>
      <c r="E208" s="390">
        <v>1</v>
      </c>
      <c r="F208" s="382"/>
      <c r="G208" s="359"/>
    </row>
    <row r="209" spans="1:7" ht="12.75">
      <c r="A209" s="833"/>
      <c r="B209" s="395"/>
      <c r="C209" s="394" t="s">
        <v>2167</v>
      </c>
      <c r="D209" s="389" t="s">
        <v>1464</v>
      </c>
      <c r="E209" s="390">
        <v>1</v>
      </c>
      <c r="F209" s="394"/>
      <c r="G209" s="359"/>
    </row>
    <row r="210" spans="1:7" ht="12.75">
      <c r="A210" s="833"/>
      <c r="B210" s="382" t="s">
        <v>2148</v>
      </c>
      <c r="C210" s="382" t="s">
        <v>2135</v>
      </c>
      <c r="D210" s="395"/>
      <c r="E210" s="393"/>
      <c r="F210" s="395"/>
      <c r="G210" s="359"/>
    </row>
    <row r="211" spans="1:7" ht="12.75">
      <c r="A211" s="833"/>
      <c r="B211" s="395"/>
      <c r="C211" s="382" t="s">
        <v>2165</v>
      </c>
      <c r="D211" s="488" t="s">
        <v>1464</v>
      </c>
      <c r="E211" s="390">
        <v>1</v>
      </c>
      <c r="F211" s="382"/>
      <c r="G211" s="359"/>
    </row>
    <row r="212" spans="1:7" ht="12.75">
      <c r="A212" s="833"/>
      <c r="B212" s="395"/>
      <c r="C212" s="382" t="s">
        <v>2166</v>
      </c>
      <c r="D212" s="488" t="s">
        <v>1464</v>
      </c>
      <c r="E212" s="390">
        <v>1</v>
      </c>
      <c r="F212" s="382"/>
      <c r="G212" s="359"/>
    </row>
    <row r="213" spans="1:7" ht="12.75">
      <c r="A213" s="834"/>
      <c r="B213" s="395"/>
      <c r="C213" s="382" t="s">
        <v>2167</v>
      </c>
      <c r="D213" s="488" t="s">
        <v>1464</v>
      </c>
      <c r="E213" s="390">
        <v>1</v>
      </c>
      <c r="F213" s="382"/>
      <c r="G213" s="359"/>
    </row>
    <row r="214" spans="1:7" ht="12.75">
      <c r="A214" s="832" t="s">
        <v>1057</v>
      </c>
      <c r="B214" s="727" t="s">
        <v>2104</v>
      </c>
      <c r="C214" s="727"/>
      <c r="D214" s="395"/>
      <c r="E214" s="393"/>
      <c r="F214" s="395"/>
      <c r="G214" s="359"/>
    </row>
    <row r="215" spans="1:7" ht="12.75">
      <c r="A215" s="833"/>
      <c r="B215" s="382" t="s">
        <v>2091</v>
      </c>
      <c r="C215" s="382" t="s">
        <v>2164</v>
      </c>
      <c r="D215" s="447"/>
      <c r="E215" s="393"/>
      <c r="F215" s="447"/>
      <c r="G215" s="359"/>
    </row>
    <row r="216" spans="1:7" ht="12.75">
      <c r="A216" s="833"/>
      <c r="B216" s="447"/>
      <c r="C216" s="382" t="s">
        <v>2165</v>
      </c>
      <c r="D216" s="488" t="s">
        <v>1464</v>
      </c>
      <c r="E216" s="397">
        <v>1</v>
      </c>
      <c r="F216" s="382"/>
      <c r="G216" s="359"/>
    </row>
    <row r="217" spans="1:7" ht="12.75">
      <c r="A217" s="833"/>
      <c r="B217" s="447"/>
      <c r="C217" s="382" t="s">
        <v>2166</v>
      </c>
      <c r="D217" s="488" t="s">
        <v>1464</v>
      </c>
      <c r="E217" s="397">
        <v>1</v>
      </c>
      <c r="F217" s="382"/>
      <c r="G217" s="359"/>
    </row>
    <row r="218" spans="1:7" ht="12.75">
      <c r="A218" s="833"/>
      <c r="B218" s="395"/>
      <c r="C218" s="382" t="s">
        <v>2167</v>
      </c>
      <c r="D218" s="488" t="s">
        <v>1464</v>
      </c>
      <c r="E218" s="397">
        <v>1</v>
      </c>
      <c r="F218" s="382"/>
      <c r="G218" s="359"/>
    </row>
    <row r="219" spans="1:7" ht="12.75">
      <c r="A219" s="833"/>
      <c r="B219" s="382" t="s">
        <v>2092</v>
      </c>
      <c r="C219" s="382" t="s">
        <v>2129</v>
      </c>
      <c r="D219" s="395"/>
      <c r="E219" s="393"/>
      <c r="F219" s="395"/>
      <c r="G219" s="359"/>
    </row>
    <row r="220" spans="1:7" ht="12.75">
      <c r="A220" s="833"/>
      <c r="B220" s="447"/>
      <c r="C220" s="382" t="s">
        <v>2165</v>
      </c>
      <c r="D220" s="488" t="s">
        <v>1464</v>
      </c>
      <c r="E220" s="397">
        <v>1</v>
      </c>
      <c r="F220" s="382"/>
      <c r="G220" s="359"/>
    </row>
    <row r="221" spans="1:7" ht="12.75">
      <c r="A221" s="833"/>
      <c r="B221" s="395"/>
      <c r="C221" s="382" t="s">
        <v>2166</v>
      </c>
      <c r="D221" s="488" t="s">
        <v>1408</v>
      </c>
      <c r="E221" s="397">
        <v>1</v>
      </c>
      <c r="F221" s="382"/>
      <c r="G221" s="359"/>
    </row>
    <row r="222" spans="1:7" ht="12.75">
      <c r="A222" s="833"/>
      <c r="B222" s="395"/>
      <c r="C222" s="382" t="s">
        <v>2167</v>
      </c>
      <c r="D222" s="488" t="s">
        <v>1408</v>
      </c>
      <c r="E222" s="390">
        <v>1</v>
      </c>
      <c r="F222" s="382"/>
      <c r="G222" s="359"/>
    </row>
    <row r="223" spans="1:7" ht="12.75">
      <c r="A223" s="833"/>
      <c r="B223" s="382" t="s">
        <v>2134</v>
      </c>
      <c r="C223" s="382" t="s">
        <v>2133</v>
      </c>
      <c r="D223" s="395"/>
      <c r="E223" s="393"/>
      <c r="F223" s="395"/>
      <c r="G223" s="359"/>
    </row>
    <row r="224" spans="1:7" ht="12.75">
      <c r="A224" s="833"/>
      <c r="B224" s="395"/>
      <c r="C224" s="382" t="s">
        <v>2165</v>
      </c>
      <c r="D224" s="488" t="s">
        <v>1408</v>
      </c>
      <c r="E224" s="390">
        <v>1</v>
      </c>
      <c r="F224" s="382"/>
      <c r="G224" s="359"/>
    </row>
    <row r="225" spans="1:7" ht="12.75">
      <c r="A225" s="833"/>
      <c r="B225" s="395"/>
      <c r="C225" s="382" t="s">
        <v>2166</v>
      </c>
      <c r="D225" s="488" t="s">
        <v>1408</v>
      </c>
      <c r="E225" s="390">
        <v>1</v>
      </c>
      <c r="F225" s="382"/>
      <c r="G225" s="359"/>
    </row>
    <row r="226" spans="1:7" ht="12.75">
      <c r="A226" s="833"/>
      <c r="B226" s="395"/>
      <c r="C226" s="382" t="s">
        <v>2167</v>
      </c>
      <c r="D226" s="488" t="s">
        <v>1464</v>
      </c>
      <c r="E226" s="390">
        <v>1</v>
      </c>
      <c r="F226" s="382"/>
      <c r="G226" s="359"/>
    </row>
    <row r="227" spans="1:7" ht="12.75">
      <c r="A227" s="833"/>
      <c r="B227" s="382" t="s">
        <v>2148</v>
      </c>
      <c r="C227" s="382" t="s">
        <v>2135</v>
      </c>
      <c r="D227" s="395"/>
      <c r="E227" s="393"/>
      <c r="F227" s="395"/>
      <c r="G227" s="359"/>
    </row>
    <row r="228" spans="1:7" ht="12.75">
      <c r="A228" s="833"/>
      <c r="B228" s="395"/>
      <c r="C228" s="382" t="s">
        <v>2165</v>
      </c>
      <c r="D228" s="488" t="s">
        <v>1464</v>
      </c>
      <c r="E228" s="390">
        <v>1</v>
      </c>
      <c r="F228" s="382"/>
      <c r="G228" s="359"/>
    </row>
    <row r="229" spans="1:7" ht="12.75">
      <c r="A229" s="833"/>
      <c r="B229" s="395"/>
      <c r="C229" s="382" t="s">
        <v>2166</v>
      </c>
      <c r="D229" s="488" t="s">
        <v>1464</v>
      </c>
      <c r="E229" s="390">
        <v>1</v>
      </c>
      <c r="F229" s="382"/>
      <c r="G229" s="359"/>
    </row>
    <row r="230" spans="1:7" ht="12.75">
      <c r="A230" s="834"/>
      <c r="B230" s="395"/>
      <c r="C230" s="382" t="s">
        <v>2167</v>
      </c>
      <c r="D230" s="488" t="s">
        <v>1464</v>
      </c>
      <c r="E230" s="390">
        <v>1</v>
      </c>
      <c r="F230" s="382"/>
      <c r="G230" s="359"/>
    </row>
    <row r="231" spans="1:7" ht="12.75">
      <c r="A231" s="832" t="s">
        <v>1058</v>
      </c>
      <c r="B231" s="759" t="s">
        <v>2105</v>
      </c>
      <c r="C231" s="759"/>
      <c r="D231" s="395"/>
      <c r="E231" s="393"/>
      <c r="F231" s="395"/>
      <c r="G231" s="359"/>
    </row>
    <row r="232" spans="1:7" ht="12.75">
      <c r="A232" s="833"/>
      <c r="B232" s="382" t="s">
        <v>2091</v>
      </c>
      <c r="C232" s="382" t="s">
        <v>2164</v>
      </c>
      <c r="D232" s="447"/>
      <c r="E232" s="393"/>
      <c r="F232" s="447"/>
      <c r="G232" s="359"/>
    </row>
    <row r="233" spans="1:7" ht="12.75">
      <c r="A233" s="833"/>
      <c r="B233" s="447"/>
      <c r="C233" s="382" t="s">
        <v>2165</v>
      </c>
      <c r="D233" s="488" t="s">
        <v>1464</v>
      </c>
      <c r="E233" s="397">
        <v>1</v>
      </c>
      <c r="F233" s="382"/>
      <c r="G233" s="359"/>
    </row>
    <row r="234" spans="1:7" ht="12.75">
      <c r="A234" s="833"/>
      <c r="B234" s="447"/>
      <c r="C234" s="382" t="s">
        <v>2166</v>
      </c>
      <c r="D234" s="488" t="s">
        <v>1464</v>
      </c>
      <c r="E234" s="397">
        <v>1</v>
      </c>
      <c r="F234" s="382"/>
      <c r="G234" s="359"/>
    </row>
    <row r="235" spans="1:7" ht="12.75">
      <c r="A235" s="833"/>
      <c r="B235" s="395"/>
      <c r="C235" s="382" t="s">
        <v>2167</v>
      </c>
      <c r="D235" s="488" t="s">
        <v>1464</v>
      </c>
      <c r="E235" s="397">
        <v>1</v>
      </c>
      <c r="F235" s="382"/>
      <c r="G235" s="359"/>
    </row>
    <row r="236" spans="1:7" ht="12.75">
      <c r="A236" s="833"/>
      <c r="B236" s="382" t="s">
        <v>2092</v>
      </c>
      <c r="C236" s="382" t="s">
        <v>2129</v>
      </c>
      <c r="D236" s="395"/>
      <c r="E236" s="393"/>
      <c r="F236" s="395"/>
      <c r="G236" s="359"/>
    </row>
    <row r="237" spans="1:7" ht="12.75">
      <c r="A237" s="833"/>
      <c r="B237" s="447"/>
      <c r="C237" s="382" t="s">
        <v>2165</v>
      </c>
      <c r="D237" s="488" t="s">
        <v>1464</v>
      </c>
      <c r="E237" s="397">
        <v>1</v>
      </c>
      <c r="F237" s="382"/>
      <c r="G237" s="359"/>
    </row>
    <row r="238" spans="1:7" ht="12.75">
      <c r="A238" s="833"/>
      <c r="B238" s="395"/>
      <c r="C238" s="382" t="s">
        <v>2166</v>
      </c>
      <c r="D238" s="488" t="s">
        <v>1464</v>
      </c>
      <c r="E238" s="397">
        <v>1</v>
      </c>
      <c r="F238" s="382"/>
      <c r="G238" s="359"/>
    </row>
    <row r="239" spans="1:7" ht="12.75">
      <c r="A239" s="833"/>
      <c r="B239" s="395"/>
      <c r="C239" s="382" t="s">
        <v>2167</v>
      </c>
      <c r="D239" s="488" t="s">
        <v>1464</v>
      </c>
      <c r="E239" s="390">
        <v>1</v>
      </c>
      <c r="F239" s="382"/>
      <c r="G239" s="359"/>
    </row>
    <row r="240" spans="1:7" ht="12.75">
      <c r="A240" s="833"/>
      <c r="B240" s="382" t="s">
        <v>2134</v>
      </c>
      <c r="C240" s="382" t="s">
        <v>2133</v>
      </c>
      <c r="D240" s="395"/>
      <c r="E240" s="393"/>
      <c r="F240" s="395"/>
      <c r="G240" s="359"/>
    </row>
    <row r="241" spans="1:7" ht="12.75">
      <c r="A241" s="833"/>
      <c r="B241" s="447"/>
      <c r="C241" s="382" t="s">
        <v>2165</v>
      </c>
      <c r="D241" s="488" t="s">
        <v>1464</v>
      </c>
      <c r="E241" s="390">
        <v>1</v>
      </c>
      <c r="F241" s="382"/>
      <c r="G241" s="359"/>
    </row>
    <row r="242" spans="1:7" ht="12.75">
      <c r="A242" s="833"/>
      <c r="B242" s="395"/>
      <c r="C242" s="382" t="s">
        <v>2166</v>
      </c>
      <c r="D242" s="488" t="s">
        <v>1464</v>
      </c>
      <c r="E242" s="390">
        <v>1</v>
      </c>
      <c r="F242" s="382"/>
      <c r="G242" s="359"/>
    </row>
    <row r="243" spans="1:7" ht="12.75">
      <c r="A243" s="833"/>
      <c r="B243" s="395"/>
      <c r="C243" s="382" t="s">
        <v>2167</v>
      </c>
      <c r="D243" s="488" t="s">
        <v>1464</v>
      </c>
      <c r="E243" s="390">
        <v>1</v>
      </c>
      <c r="F243" s="382"/>
      <c r="G243" s="359"/>
    </row>
    <row r="244" spans="1:7" ht="12.75">
      <c r="A244" s="833"/>
      <c r="B244" s="394" t="s">
        <v>2148</v>
      </c>
      <c r="C244" s="394" t="s">
        <v>2135</v>
      </c>
      <c r="D244" s="395"/>
      <c r="E244" s="393"/>
      <c r="F244" s="395"/>
      <c r="G244" s="359"/>
    </row>
    <row r="245" spans="1:7" ht="12.75">
      <c r="A245" s="833"/>
      <c r="B245" s="447"/>
      <c r="C245" s="382" t="s">
        <v>2165</v>
      </c>
      <c r="D245" s="488" t="s">
        <v>1464</v>
      </c>
      <c r="E245" s="397">
        <v>1</v>
      </c>
      <c r="F245" s="382"/>
      <c r="G245" s="359"/>
    </row>
    <row r="246" spans="1:7" ht="12.75">
      <c r="A246" s="833"/>
      <c r="B246" s="447"/>
      <c r="C246" s="382" t="s">
        <v>2166</v>
      </c>
      <c r="D246" s="488" t="s">
        <v>1464</v>
      </c>
      <c r="E246" s="397">
        <v>1</v>
      </c>
      <c r="F246" s="382"/>
      <c r="G246" s="359"/>
    </row>
    <row r="247" spans="1:7" ht="12.75">
      <c r="A247" s="834"/>
      <c r="B247" s="395"/>
      <c r="C247" s="382" t="s">
        <v>2167</v>
      </c>
      <c r="D247" s="488" t="s">
        <v>1464</v>
      </c>
      <c r="E247" s="397">
        <v>1</v>
      </c>
      <c r="F247" s="382"/>
      <c r="G247" s="359"/>
    </row>
    <row r="248" spans="1:7" ht="12.75">
      <c r="A248" s="835" t="s">
        <v>1059</v>
      </c>
      <c r="B248" s="759" t="s">
        <v>2170</v>
      </c>
      <c r="C248" s="759"/>
      <c r="D248" s="395"/>
      <c r="E248" s="393"/>
      <c r="F248" s="395"/>
      <c r="G248" s="359"/>
    </row>
    <row r="249" spans="1:7" ht="12.75">
      <c r="A249" s="836"/>
      <c r="B249" s="759" t="s">
        <v>2171</v>
      </c>
      <c r="C249" s="759"/>
      <c r="D249" s="447"/>
      <c r="E249" s="393"/>
      <c r="F249" s="447"/>
      <c r="G249" s="359"/>
    </row>
    <row r="250" spans="1:7" ht="12.75">
      <c r="A250" s="836"/>
      <c r="B250" s="759" t="s">
        <v>2172</v>
      </c>
      <c r="C250" s="759"/>
      <c r="D250" s="447"/>
      <c r="E250" s="393"/>
      <c r="F250" s="447"/>
      <c r="G250" s="359"/>
    </row>
    <row r="251" spans="1:7" ht="12.75">
      <c r="A251" s="836"/>
      <c r="B251" s="759" t="s">
        <v>2173</v>
      </c>
      <c r="C251" s="759"/>
      <c r="D251" s="447"/>
      <c r="E251" s="393"/>
      <c r="F251" s="447"/>
      <c r="G251" s="359"/>
    </row>
    <row r="252" spans="1:7" ht="12.75">
      <c r="A252" s="836"/>
      <c r="B252" s="759" t="s">
        <v>2174</v>
      </c>
      <c r="C252" s="759"/>
      <c r="D252" s="447"/>
      <c r="E252" s="393"/>
      <c r="F252" s="447"/>
      <c r="G252" s="359"/>
    </row>
    <row r="253" spans="1:7" ht="12.75">
      <c r="A253" s="836"/>
      <c r="B253" s="382" t="s">
        <v>2091</v>
      </c>
      <c r="C253" s="382" t="s">
        <v>2164</v>
      </c>
      <c r="D253" s="447"/>
      <c r="E253" s="393"/>
      <c r="F253" s="447"/>
      <c r="G253" s="359"/>
    </row>
    <row r="254" spans="1:7" ht="12.75">
      <c r="A254" s="836"/>
      <c r="B254" s="447"/>
      <c r="C254" s="382" t="s">
        <v>2165</v>
      </c>
      <c r="D254" s="488" t="s">
        <v>1464</v>
      </c>
      <c r="E254" s="397">
        <v>1</v>
      </c>
      <c r="F254" s="382"/>
      <c r="G254" s="359"/>
    </row>
    <row r="255" spans="1:7" ht="12.75">
      <c r="A255" s="836"/>
      <c r="B255" s="447"/>
      <c r="C255" s="382" t="s">
        <v>2166</v>
      </c>
      <c r="D255" s="488" t="s">
        <v>1464</v>
      </c>
      <c r="E255" s="397">
        <v>1</v>
      </c>
      <c r="F255" s="382"/>
      <c r="G255" s="359"/>
    </row>
    <row r="256" spans="1:7" ht="12.75">
      <c r="A256" s="836"/>
      <c r="B256" s="395"/>
      <c r="C256" s="382" t="s">
        <v>2167</v>
      </c>
      <c r="D256" s="488" t="s">
        <v>1464</v>
      </c>
      <c r="E256" s="390">
        <v>1</v>
      </c>
      <c r="F256" s="382"/>
      <c r="G256" s="359"/>
    </row>
    <row r="257" spans="1:7" ht="12.75">
      <c r="A257" s="836"/>
      <c r="B257" s="382" t="s">
        <v>2092</v>
      </c>
      <c r="C257" s="382" t="s">
        <v>2129</v>
      </c>
      <c r="D257" s="395"/>
      <c r="E257" s="393"/>
      <c r="F257" s="395"/>
      <c r="G257" s="359"/>
    </row>
    <row r="258" spans="1:7" ht="12.75">
      <c r="A258" s="836"/>
      <c r="B258" s="395"/>
      <c r="C258" s="382" t="s">
        <v>2165</v>
      </c>
      <c r="D258" s="488" t="s">
        <v>1464</v>
      </c>
      <c r="E258" s="390">
        <v>1</v>
      </c>
      <c r="F258" s="382"/>
      <c r="G258" s="359"/>
    </row>
    <row r="259" spans="1:7" ht="12.75">
      <c r="A259" s="836"/>
      <c r="B259" s="395"/>
      <c r="C259" s="382" t="s">
        <v>2166</v>
      </c>
      <c r="D259" s="488" t="s">
        <v>1464</v>
      </c>
      <c r="E259" s="390">
        <v>1</v>
      </c>
      <c r="F259" s="382"/>
      <c r="G259" s="359"/>
    </row>
    <row r="260" spans="1:7" ht="12.75">
      <c r="A260" s="836"/>
      <c r="B260" s="395"/>
      <c r="C260" s="382" t="s">
        <v>2167</v>
      </c>
      <c r="D260" s="488" t="s">
        <v>1464</v>
      </c>
      <c r="E260" s="390">
        <v>1</v>
      </c>
      <c r="F260" s="382"/>
      <c r="G260" s="359"/>
    </row>
    <row r="261" spans="1:7" ht="12.75">
      <c r="A261" s="836"/>
      <c r="B261" s="382" t="s">
        <v>2134</v>
      </c>
      <c r="C261" s="382" t="s">
        <v>2133</v>
      </c>
      <c r="D261" s="395"/>
      <c r="E261" s="393"/>
      <c r="F261" s="395"/>
      <c r="G261" s="359"/>
    </row>
    <row r="262" spans="1:7" ht="12.75">
      <c r="A262" s="836"/>
      <c r="B262" s="395"/>
      <c r="C262" s="382" t="s">
        <v>2165</v>
      </c>
      <c r="D262" s="488" t="s">
        <v>1464</v>
      </c>
      <c r="E262" s="390">
        <v>1</v>
      </c>
      <c r="F262" s="382"/>
      <c r="G262" s="359"/>
    </row>
    <row r="263" spans="1:7" ht="12.75">
      <c r="A263" s="836"/>
      <c r="B263" s="395"/>
      <c r="C263" s="382" t="s">
        <v>2166</v>
      </c>
      <c r="D263" s="488" t="s">
        <v>1464</v>
      </c>
      <c r="E263" s="390">
        <v>1</v>
      </c>
      <c r="F263" s="382"/>
      <c r="G263" s="359"/>
    </row>
    <row r="264" spans="1:7" ht="12.75">
      <c r="A264" s="836"/>
      <c r="B264" s="395"/>
      <c r="C264" s="382" t="s">
        <v>2167</v>
      </c>
      <c r="D264" s="488" t="s">
        <v>1464</v>
      </c>
      <c r="E264" s="390">
        <v>1</v>
      </c>
      <c r="F264" s="382"/>
      <c r="G264" s="359"/>
    </row>
    <row r="265" spans="1:7" ht="12.75">
      <c r="A265" s="836"/>
      <c r="B265" s="382" t="s">
        <v>2148</v>
      </c>
      <c r="C265" s="382" t="s">
        <v>2135</v>
      </c>
      <c r="D265" s="395"/>
      <c r="E265" s="393"/>
      <c r="F265" s="395"/>
      <c r="G265" s="359"/>
    </row>
    <row r="266" spans="1:7" ht="12.75">
      <c r="A266" s="836"/>
      <c r="B266" s="395"/>
      <c r="C266" s="382" t="s">
        <v>2165</v>
      </c>
      <c r="D266" s="488" t="s">
        <v>1464</v>
      </c>
      <c r="E266" s="390">
        <v>1</v>
      </c>
      <c r="F266" s="382"/>
      <c r="G266" s="359"/>
    </row>
    <row r="267" spans="1:7" ht="12.75">
      <c r="A267" s="836"/>
      <c r="B267" s="395"/>
      <c r="C267" s="382" t="s">
        <v>2166</v>
      </c>
      <c r="D267" s="488" t="s">
        <v>1464</v>
      </c>
      <c r="E267" s="390">
        <v>1</v>
      </c>
      <c r="F267" s="382"/>
      <c r="G267" s="359"/>
    </row>
    <row r="268" spans="1:7" ht="12.75">
      <c r="A268" s="837"/>
      <c r="B268" s="543"/>
      <c r="C268" s="499" t="s">
        <v>2167</v>
      </c>
      <c r="D268" s="500" t="s">
        <v>1464</v>
      </c>
      <c r="E268" s="544">
        <v>1</v>
      </c>
      <c r="F268" s="499"/>
      <c r="G268" s="460"/>
    </row>
    <row r="269" spans="1:7" ht="12.75">
      <c r="A269" s="838"/>
      <c r="B269" s="838"/>
      <c r="C269" s="838"/>
      <c r="D269" s="838"/>
      <c r="E269" s="838"/>
      <c r="F269" s="437"/>
      <c r="G269" s="43"/>
    </row>
    <row r="270" spans="1:7" ht="12.75">
      <c r="A270" s="414" t="s">
        <v>1060</v>
      </c>
      <c r="B270" s="839" t="s">
        <v>216</v>
      </c>
      <c r="C270" s="839"/>
      <c r="D270" s="437"/>
      <c r="E270" s="408"/>
      <c r="F270" s="437"/>
      <c r="G270" s="43"/>
    </row>
    <row r="271" spans="1:7" ht="12.75">
      <c r="A271" s="398" t="s">
        <v>1061</v>
      </c>
      <c r="B271" s="840" t="s">
        <v>2109</v>
      </c>
      <c r="C271" s="840"/>
      <c r="D271" s="482" t="s">
        <v>395</v>
      </c>
      <c r="E271" s="535">
        <v>150000</v>
      </c>
      <c r="F271" s="536"/>
      <c r="G271" s="50"/>
    </row>
    <row r="272" spans="1:7" ht="12.75">
      <c r="A272" s="398" t="s">
        <v>1062</v>
      </c>
      <c r="B272" s="776" t="s">
        <v>2175</v>
      </c>
      <c r="C272" s="777"/>
      <c r="D272" s="427"/>
      <c r="E272" s="401"/>
      <c r="F272" s="464"/>
      <c r="G272" s="52"/>
    </row>
    <row r="273" spans="1:7" ht="12.75">
      <c r="A273" s="537"/>
      <c r="B273" s="827" t="s">
        <v>2176</v>
      </c>
      <c r="C273" s="828"/>
      <c r="D273" s="431"/>
      <c r="E273" s="411"/>
      <c r="F273" s="537"/>
      <c r="G273" s="80"/>
    </row>
    <row r="274" spans="1:7" ht="12.75">
      <c r="A274" s="534"/>
      <c r="B274" s="778" t="s">
        <v>2177</v>
      </c>
      <c r="C274" s="779"/>
      <c r="D274" s="538" t="s">
        <v>395</v>
      </c>
      <c r="E274" s="539">
        <v>150000</v>
      </c>
      <c r="F274" s="540"/>
      <c r="G274" s="58"/>
    </row>
    <row r="275" spans="1:7" ht="12.75">
      <c r="A275" s="404" t="s">
        <v>1063</v>
      </c>
      <c r="B275" s="829" t="s">
        <v>2111</v>
      </c>
      <c r="C275" s="829"/>
      <c r="D275" s="433"/>
      <c r="E275" s="402"/>
      <c r="F275" s="483"/>
      <c r="G275" s="57"/>
    </row>
    <row r="276" spans="1:7" ht="12.75">
      <c r="A276" s="415"/>
      <c r="B276" s="748" t="s">
        <v>2112</v>
      </c>
      <c r="C276" s="748"/>
      <c r="D276" s="480" t="s">
        <v>441</v>
      </c>
      <c r="E276" s="406">
        <v>1</v>
      </c>
      <c r="F276" s="403"/>
      <c r="G276" s="36"/>
    </row>
    <row r="277" spans="1:7" ht="12.75">
      <c r="A277" s="437"/>
      <c r="B277" s="748" t="s">
        <v>2113</v>
      </c>
      <c r="C277" s="748"/>
      <c r="D277" s="480" t="s">
        <v>441</v>
      </c>
      <c r="E277" s="406">
        <v>1</v>
      </c>
      <c r="F277" s="403"/>
      <c r="G277" s="36"/>
    </row>
    <row r="278" spans="1:7" ht="12.75">
      <c r="A278" s="403" t="s">
        <v>1064</v>
      </c>
      <c r="B278" s="825" t="s">
        <v>224</v>
      </c>
      <c r="C278" s="825"/>
      <c r="D278" s="470"/>
      <c r="E278" s="408"/>
      <c r="F278" s="437"/>
      <c r="G278" s="43"/>
    </row>
    <row r="279" spans="1:7" ht="12.75">
      <c r="A279" s="415"/>
      <c r="B279" s="825" t="s">
        <v>2114</v>
      </c>
      <c r="C279" s="825"/>
      <c r="D279" s="480" t="s">
        <v>1454</v>
      </c>
      <c r="E279" s="406">
        <v>1</v>
      </c>
      <c r="F279" s="403"/>
      <c r="G279" s="36"/>
    </row>
    <row r="280" spans="1:7" ht="12.75">
      <c r="A280" s="437"/>
      <c r="B280" s="825" t="s">
        <v>2115</v>
      </c>
      <c r="C280" s="825"/>
      <c r="D280" s="480" t="s">
        <v>1454</v>
      </c>
      <c r="E280" s="406">
        <v>1</v>
      </c>
      <c r="F280" s="403"/>
      <c r="G280" s="36"/>
    </row>
    <row r="281" spans="1:7" ht="12.75">
      <c r="A281" s="541" t="s">
        <v>1065</v>
      </c>
      <c r="B281" s="830" t="s">
        <v>228</v>
      </c>
      <c r="C281" s="831"/>
      <c r="D281" s="480"/>
      <c r="E281" s="542"/>
      <c r="F281" s="541"/>
      <c r="G281" s="73"/>
    </row>
    <row r="282" spans="1:7" ht="12.75" customHeight="1">
      <c r="A282" s="541"/>
      <c r="B282" s="774" t="s">
        <v>2116</v>
      </c>
      <c r="C282" s="775"/>
      <c r="D282" s="480" t="s">
        <v>1454</v>
      </c>
      <c r="E282" s="542">
        <v>1</v>
      </c>
      <c r="F282" s="541"/>
      <c r="G282" s="73"/>
    </row>
    <row r="283" spans="1:7" ht="12.75" customHeight="1">
      <c r="A283" s="541"/>
      <c r="B283" s="774" t="s">
        <v>2117</v>
      </c>
      <c r="C283" s="775"/>
      <c r="D283" s="480" t="s">
        <v>1454</v>
      </c>
      <c r="E283" s="542">
        <v>1</v>
      </c>
      <c r="F283" s="541"/>
      <c r="G283" s="73"/>
    </row>
    <row r="284" spans="1:7" ht="17.25" customHeight="1">
      <c r="A284" s="439"/>
      <c r="B284" s="439"/>
      <c r="C284" s="439"/>
      <c r="D284" s="439"/>
      <c r="E284" s="844" t="s">
        <v>1066</v>
      </c>
      <c r="F284" s="844"/>
      <c r="G284" s="714"/>
    </row>
    <row r="285" spans="1:7" ht="15" customHeight="1">
      <c r="A285" s="439"/>
      <c r="B285" s="439"/>
      <c r="C285" s="439"/>
      <c r="D285" s="439"/>
      <c r="E285" s="844"/>
      <c r="F285" s="844"/>
      <c r="G285" s="714"/>
    </row>
    <row r="291" spans="3:8" ht="12.75">
      <c r="C291" s="88"/>
      <c r="D291" s="149"/>
      <c r="E291" s="189"/>
      <c r="F291" s="150"/>
      <c r="G291" s="151"/>
      <c r="H291" s="88"/>
    </row>
    <row r="292" spans="3:8" ht="12.75">
      <c r="C292" s="826"/>
      <c r="E292" s="191"/>
      <c r="F292" s="89"/>
      <c r="G292" s="89"/>
      <c r="H292" s="89"/>
    </row>
    <row r="293" spans="3:8" ht="12.75">
      <c r="C293" s="826"/>
      <c r="E293" s="190"/>
      <c r="F293" s="97"/>
      <c r="G293" s="55"/>
      <c r="H293" s="55"/>
    </row>
    <row r="294" spans="3:8" ht="12.75">
      <c r="C294" s="826"/>
      <c r="E294" s="190"/>
      <c r="F294" s="97"/>
      <c r="G294" s="55"/>
      <c r="H294" s="55"/>
    </row>
  </sheetData>
  <mergeCells count="60">
    <mergeCell ref="E284:F285"/>
    <mergeCell ref="G284:G285"/>
    <mergeCell ref="B2:C2"/>
    <mergeCell ref="B3:C3"/>
    <mergeCell ref="B4:C4"/>
    <mergeCell ref="B5:C5"/>
    <mergeCell ref="B6:C6"/>
    <mergeCell ref="B7:C7"/>
    <mergeCell ref="B8:C8"/>
    <mergeCell ref="B9:C9"/>
    <mergeCell ref="B10:C10"/>
    <mergeCell ref="B146:C146"/>
    <mergeCell ref="B61:C61"/>
    <mergeCell ref="B78:C78"/>
    <mergeCell ref="B95:C95"/>
    <mergeCell ref="B279:C279"/>
    <mergeCell ref="A10:A26"/>
    <mergeCell ref="A27:A43"/>
    <mergeCell ref="B27:C27"/>
    <mergeCell ref="B34:C34"/>
    <mergeCell ref="B44:C44"/>
    <mergeCell ref="A44:A60"/>
    <mergeCell ref="A61:A77"/>
    <mergeCell ref="A78:A94"/>
    <mergeCell ref="A95:A111"/>
    <mergeCell ref="A112:A128"/>
    <mergeCell ref="A129:A145"/>
    <mergeCell ref="A146:A162"/>
    <mergeCell ref="B129:C129"/>
    <mergeCell ref="B163:C163"/>
    <mergeCell ref="B180:C180"/>
    <mergeCell ref="B197:C197"/>
    <mergeCell ref="A163:A179"/>
    <mergeCell ref="A180:A196"/>
    <mergeCell ref="A197:A213"/>
    <mergeCell ref="A214:A230"/>
    <mergeCell ref="A231:A247"/>
    <mergeCell ref="B214:C214"/>
    <mergeCell ref="B231:C231"/>
    <mergeCell ref="B272:C272"/>
    <mergeCell ref="B248:C248"/>
    <mergeCell ref="B249:C249"/>
    <mergeCell ref="B250:C250"/>
    <mergeCell ref="B251:C251"/>
    <mergeCell ref="B252:C252"/>
    <mergeCell ref="A248:A268"/>
    <mergeCell ref="A269:E269"/>
    <mergeCell ref="B270:C270"/>
    <mergeCell ref="B271:C271"/>
    <mergeCell ref="B280:C280"/>
    <mergeCell ref="C292:C294"/>
    <mergeCell ref="B273:C273"/>
    <mergeCell ref="B274:C274"/>
    <mergeCell ref="B275:C275"/>
    <mergeCell ref="B276:C276"/>
    <mergeCell ref="B277:C277"/>
    <mergeCell ref="B278:C278"/>
    <mergeCell ref="B281:C281"/>
    <mergeCell ref="B282:C282"/>
    <mergeCell ref="B283:C28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78"/>
  <sheetViews>
    <sheetView workbookViewId="0" topLeftCell="A67">
      <selection activeCell="H27" sqref="H27"/>
    </sheetView>
  </sheetViews>
  <sheetFormatPr defaultColWidth="9.33203125" defaultRowHeight="12.75"/>
  <cols>
    <col min="1" max="1" width="7.83203125" style="33" customWidth="1"/>
    <col min="2" max="2" width="11" style="33" customWidth="1"/>
    <col min="3" max="3" width="29.16015625" style="33" customWidth="1"/>
    <col min="4" max="4" width="6.83203125" style="188" customWidth="1"/>
    <col min="5" max="5" width="9.83203125" style="188" customWidth="1"/>
    <col min="6" max="6" width="14.83203125" style="33" customWidth="1"/>
    <col min="7" max="7" width="17.33203125" style="33" customWidth="1"/>
    <col min="8" max="16384" width="9.33203125" style="33" customWidth="1"/>
  </cols>
  <sheetData>
    <row r="1" spans="1:7" ht="24" customHeight="1">
      <c r="A1" s="32" t="s">
        <v>111</v>
      </c>
      <c r="B1" s="853" t="s">
        <v>82</v>
      </c>
      <c r="C1" s="853"/>
      <c r="D1" s="183" t="s">
        <v>39</v>
      </c>
      <c r="E1" s="562" t="s">
        <v>30</v>
      </c>
      <c r="F1" s="70" t="s">
        <v>31</v>
      </c>
      <c r="G1" s="86" t="s">
        <v>26</v>
      </c>
    </row>
    <row r="2" spans="1:7" ht="12.2" customHeight="1">
      <c r="A2" s="54"/>
      <c r="B2" s="854"/>
      <c r="C2" s="854"/>
      <c r="D2" s="144"/>
      <c r="E2" s="191"/>
      <c r="F2" s="54"/>
      <c r="G2" s="87"/>
    </row>
    <row r="3" spans="1:7" ht="12.75" customHeight="1">
      <c r="A3" s="545" t="s">
        <v>1067</v>
      </c>
      <c r="B3" s="855" t="s">
        <v>300</v>
      </c>
      <c r="C3" s="855"/>
      <c r="D3" s="411"/>
      <c r="E3" s="559"/>
      <c r="F3" s="547"/>
      <c r="G3" s="87"/>
    </row>
    <row r="4" spans="1:7" ht="30" customHeight="1">
      <c r="A4" s="537"/>
      <c r="B4" s="856" t="s">
        <v>2178</v>
      </c>
      <c r="C4" s="856"/>
      <c r="D4" s="411"/>
      <c r="E4" s="559"/>
      <c r="F4" s="537"/>
      <c r="G4" s="90"/>
    </row>
    <row r="5" spans="1:7" ht="17.45" customHeight="1">
      <c r="A5" s="464"/>
      <c r="B5" s="851" t="s">
        <v>2126</v>
      </c>
      <c r="C5" s="851"/>
      <c r="D5" s="401"/>
      <c r="E5" s="560"/>
      <c r="F5" s="464"/>
      <c r="G5" s="91"/>
    </row>
    <row r="6" spans="1:7" ht="59.25" customHeight="1">
      <c r="A6" s="549"/>
      <c r="B6" s="857" t="s">
        <v>2127</v>
      </c>
      <c r="C6" s="857"/>
      <c r="D6" s="402"/>
      <c r="E6" s="563"/>
      <c r="F6" s="549"/>
      <c r="G6" s="92"/>
    </row>
    <row r="7" spans="1:7" ht="37.5" customHeight="1">
      <c r="A7" s="532" t="s">
        <v>1068</v>
      </c>
      <c r="B7" s="858" t="s">
        <v>2183</v>
      </c>
      <c r="C7" s="858"/>
      <c r="D7" s="408"/>
      <c r="E7" s="564"/>
      <c r="F7" s="407"/>
      <c r="G7" s="93"/>
    </row>
    <row r="8" spans="1:7" ht="16.7" customHeight="1">
      <c r="A8" s="398" t="s">
        <v>1069</v>
      </c>
      <c r="B8" s="852" t="s">
        <v>2128</v>
      </c>
      <c r="C8" s="852"/>
      <c r="D8" s="401"/>
      <c r="E8" s="560"/>
      <c r="F8" s="481"/>
      <c r="G8" s="95"/>
    </row>
    <row r="9" spans="1:7" ht="14.25" customHeight="1">
      <c r="A9" s="546"/>
      <c r="B9" s="410" t="s">
        <v>2091</v>
      </c>
      <c r="C9" s="410" t="s">
        <v>285</v>
      </c>
      <c r="D9" s="565" t="s">
        <v>1464</v>
      </c>
      <c r="E9" s="566">
        <v>1</v>
      </c>
      <c r="F9" s="547"/>
      <c r="G9" s="98"/>
    </row>
    <row r="10" spans="1:7" ht="14.25" customHeight="1">
      <c r="A10" s="546"/>
      <c r="B10" s="410" t="s">
        <v>2092</v>
      </c>
      <c r="C10" s="410" t="s">
        <v>288</v>
      </c>
      <c r="D10" s="565" t="s">
        <v>1464</v>
      </c>
      <c r="E10" s="566">
        <v>1</v>
      </c>
      <c r="F10" s="547"/>
      <c r="G10" s="98"/>
    </row>
    <row r="11" spans="1:7" ht="17.45" customHeight="1">
      <c r="A11" s="483"/>
      <c r="B11" s="412" t="s">
        <v>2134</v>
      </c>
      <c r="C11" s="412" t="s">
        <v>2179</v>
      </c>
      <c r="D11" s="405" t="s">
        <v>1464</v>
      </c>
      <c r="E11" s="567">
        <v>1</v>
      </c>
      <c r="F11" s="404"/>
      <c r="G11" s="99"/>
    </row>
    <row r="12" spans="1:7" ht="17.1" customHeight="1">
      <c r="A12" s="398" t="s">
        <v>1070</v>
      </c>
      <c r="B12" s="852" t="s">
        <v>2090</v>
      </c>
      <c r="C12" s="852"/>
      <c r="D12" s="401"/>
      <c r="E12" s="560"/>
      <c r="F12" s="464"/>
      <c r="G12" s="100"/>
    </row>
    <row r="13" spans="1:7" ht="14.25" customHeight="1">
      <c r="A13" s="546"/>
      <c r="B13" s="410" t="s">
        <v>2091</v>
      </c>
      <c r="C13" s="410" t="s">
        <v>285</v>
      </c>
      <c r="D13" s="565" t="s">
        <v>1464</v>
      </c>
      <c r="E13" s="566">
        <v>1</v>
      </c>
      <c r="F13" s="547"/>
      <c r="G13" s="98"/>
    </row>
    <row r="14" spans="1:7" ht="14.25" customHeight="1">
      <c r="A14" s="546"/>
      <c r="B14" s="410" t="s">
        <v>2092</v>
      </c>
      <c r="C14" s="410" t="s">
        <v>288</v>
      </c>
      <c r="D14" s="565" t="s">
        <v>1464</v>
      </c>
      <c r="E14" s="566">
        <v>1</v>
      </c>
      <c r="F14" s="547"/>
      <c r="G14" s="98"/>
    </row>
    <row r="15" spans="1:7" ht="17.45" customHeight="1">
      <c r="A15" s="483"/>
      <c r="B15" s="412" t="s">
        <v>2134</v>
      </c>
      <c r="C15" s="412" t="s">
        <v>2179</v>
      </c>
      <c r="D15" s="405" t="s">
        <v>1464</v>
      </c>
      <c r="E15" s="567">
        <v>1</v>
      </c>
      <c r="F15" s="404"/>
      <c r="G15" s="99"/>
    </row>
    <row r="16" spans="1:7" ht="17.1" customHeight="1">
      <c r="A16" s="398" t="s">
        <v>1071</v>
      </c>
      <c r="B16" s="851" t="s">
        <v>2094</v>
      </c>
      <c r="C16" s="851"/>
      <c r="D16" s="401"/>
      <c r="E16" s="560"/>
      <c r="F16" s="464"/>
      <c r="G16" s="100"/>
    </row>
    <row r="17" spans="1:7" ht="14.25" customHeight="1">
      <c r="A17" s="546"/>
      <c r="B17" s="410" t="s">
        <v>2091</v>
      </c>
      <c r="C17" s="410" t="s">
        <v>285</v>
      </c>
      <c r="D17" s="565" t="s">
        <v>1464</v>
      </c>
      <c r="E17" s="566">
        <v>1</v>
      </c>
      <c r="F17" s="547"/>
      <c r="G17" s="98"/>
    </row>
    <row r="18" spans="1:7" ht="14.25" customHeight="1">
      <c r="A18" s="546"/>
      <c r="B18" s="410" t="s">
        <v>2092</v>
      </c>
      <c r="C18" s="410" t="s">
        <v>288</v>
      </c>
      <c r="D18" s="565" t="s">
        <v>1464</v>
      </c>
      <c r="E18" s="566">
        <v>1</v>
      </c>
      <c r="F18" s="547"/>
      <c r="G18" s="98"/>
    </row>
    <row r="19" spans="1:7" ht="17.45" customHeight="1">
      <c r="A19" s="483"/>
      <c r="B19" s="412" t="s">
        <v>2134</v>
      </c>
      <c r="C19" s="412" t="s">
        <v>2179</v>
      </c>
      <c r="D19" s="405" t="s">
        <v>1464</v>
      </c>
      <c r="E19" s="567">
        <v>1</v>
      </c>
      <c r="F19" s="404"/>
      <c r="G19" s="99"/>
    </row>
    <row r="20" spans="1:7" ht="17.1" customHeight="1">
      <c r="A20" s="398" t="s">
        <v>1072</v>
      </c>
      <c r="B20" s="852" t="s">
        <v>2095</v>
      </c>
      <c r="C20" s="852"/>
      <c r="D20" s="401"/>
      <c r="E20" s="560"/>
      <c r="F20" s="464"/>
      <c r="G20" s="100"/>
    </row>
    <row r="21" spans="1:7" ht="14.25" customHeight="1">
      <c r="A21" s="546"/>
      <c r="B21" s="410" t="s">
        <v>2091</v>
      </c>
      <c r="C21" s="410" t="s">
        <v>285</v>
      </c>
      <c r="D21" s="565" t="s">
        <v>1464</v>
      </c>
      <c r="E21" s="566">
        <v>1</v>
      </c>
      <c r="F21" s="546"/>
      <c r="G21" s="98"/>
    </row>
    <row r="22" spans="1:7" ht="14.25" customHeight="1">
      <c r="A22" s="546"/>
      <c r="B22" s="410" t="s">
        <v>2092</v>
      </c>
      <c r="C22" s="410" t="s">
        <v>288</v>
      </c>
      <c r="D22" s="565" t="s">
        <v>1464</v>
      </c>
      <c r="E22" s="566">
        <v>1</v>
      </c>
      <c r="F22" s="546"/>
      <c r="G22" s="98"/>
    </row>
    <row r="23" spans="1:7" ht="14.25" customHeight="1">
      <c r="A23" s="534"/>
      <c r="B23" s="412" t="s">
        <v>2134</v>
      </c>
      <c r="C23" s="412" t="s">
        <v>2179</v>
      </c>
      <c r="D23" s="405" t="s">
        <v>1464</v>
      </c>
      <c r="E23" s="567">
        <v>1</v>
      </c>
      <c r="F23" s="534"/>
      <c r="G23" s="99"/>
    </row>
    <row r="24" spans="1:7" ht="12.75" customHeight="1">
      <c r="A24" s="398" t="s">
        <v>1073</v>
      </c>
      <c r="B24" s="851" t="s">
        <v>2096</v>
      </c>
      <c r="C24" s="851"/>
      <c r="D24" s="401"/>
      <c r="E24" s="560"/>
      <c r="F24" s="481"/>
      <c r="G24" s="100"/>
    </row>
    <row r="25" spans="1:7" ht="14.25" customHeight="1">
      <c r="A25" s="546"/>
      <c r="B25" s="410" t="s">
        <v>2091</v>
      </c>
      <c r="C25" s="410" t="s">
        <v>285</v>
      </c>
      <c r="D25" s="565" t="s">
        <v>1464</v>
      </c>
      <c r="E25" s="566">
        <v>1</v>
      </c>
      <c r="F25" s="546"/>
      <c r="G25" s="98"/>
    </row>
    <row r="26" spans="1:7" ht="14.25" customHeight="1">
      <c r="A26" s="546"/>
      <c r="B26" s="410" t="s">
        <v>2092</v>
      </c>
      <c r="C26" s="410" t="s">
        <v>288</v>
      </c>
      <c r="D26" s="565" t="s">
        <v>1464</v>
      </c>
      <c r="E26" s="566">
        <v>1</v>
      </c>
      <c r="F26" s="546"/>
      <c r="G26" s="98"/>
    </row>
    <row r="27" spans="1:7" ht="14.25" customHeight="1">
      <c r="A27" s="534"/>
      <c r="B27" s="412" t="s">
        <v>2134</v>
      </c>
      <c r="C27" s="412" t="s">
        <v>2179</v>
      </c>
      <c r="D27" s="405" t="s">
        <v>1464</v>
      </c>
      <c r="E27" s="567">
        <v>1</v>
      </c>
      <c r="F27" s="534"/>
      <c r="G27" s="99"/>
    </row>
    <row r="28" spans="1:7" ht="12.75" customHeight="1">
      <c r="A28" s="398" t="s">
        <v>1074</v>
      </c>
      <c r="B28" s="852" t="s">
        <v>2097</v>
      </c>
      <c r="C28" s="852"/>
      <c r="D28" s="401"/>
      <c r="E28" s="560"/>
      <c r="F28" s="481"/>
      <c r="G28" s="100"/>
    </row>
    <row r="29" spans="1:7" ht="14.25" customHeight="1">
      <c r="A29" s="546"/>
      <c r="B29" s="410" t="s">
        <v>2091</v>
      </c>
      <c r="C29" s="410" t="s">
        <v>285</v>
      </c>
      <c r="D29" s="565" t="s">
        <v>1464</v>
      </c>
      <c r="E29" s="566">
        <v>1</v>
      </c>
      <c r="F29" s="546"/>
      <c r="G29" s="98"/>
    </row>
    <row r="30" spans="1:7" ht="14.25" customHeight="1">
      <c r="A30" s="546"/>
      <c r="B30" s="410" t="s">
        <v>2092</v>
      </c>
      <c r="C30" s="410" t="s">
        <v>288</v>
      </c>
      <c r="D30" s="565" t="s">
        <v>1464</v>
      </c>
      <c r="E30" s="566">
        <v>1</v>
      </c>
      <c r="F30" s="546"/>
      <c r="G30" s="98"/>
    </row>
    <row r="31" spans="1:7" ht="17.45" customHeight="1">
      <c r="A31" s="537"/>
      <c r="B31" s="410" t="s">
        <v>2134</v>
      </c>
      <c r="C31" s="410" t="s">
        <v>2179</v>
      </c>
      <c r="D31" s="565" t="s">
        <v>1464</v>
      </c>
      <c r="E31" s="566">
        <v>1</v>
      </c>
      <c r="F31" s="537"/>
      <c r="G31" s="98"/>
    </row>
    <row r="32" spans="1:7" ht="17.1" customHeight="1">
      <c r="A32" s="400" t="s">
        <v>1075</v>
      </c>
      <c r="B32" s="852" t="s">
        <v>2100</v>
      </c>
      <c r="C32" s="852"/>
      <c r="D32" s="401"/>
      <c r="E32" s="560"/>
      <c r="F32" s="464"/>
      <c r="G32" s="100"/>
    </row>
    <row r="33" spans="1:7" ht="14.25" customHeight="1">
      <c r="A33" s="533"/>
      <c r="B33" s="410" t="s">
        <v>2091</v>
      </c>
      <c r="C33" s="410" t="s">
        <v>285</v>
      </c>
      <c r="D33" s="565" t="s">
        <v>1464</v>
      </c>
      <c r="E33" s="566">
        <v>1</v>
      </c>
      <c r="F33" s="546"/>
      <c r="G33" s="98"/>
    </row>
    <row r="34" spans="1:7" ht="14.25" customHeight="1">
      <c r="A34" s="533"/>
      <c r="B34" s="410" t="s">
        <v>2092</v>
      </c>
      <c r="C34" s="410" t="s">
        <v>288</v>
      </c>
      <c r="D34" s="565" t="s">
        <v>1464</v>
      </c>
      <c r="E34" s="566">
        <v>1</v>
      </c>
      <c r="F34" s="546"/>
      <c r="G34" s="98"/>
    </row>
    <row r="35" spans="1:7" ht="17.45" customHeight="1">
      <c r="A35" s="550"/>
      <c r="B35" s="412" t="s">
        <v>2134</v>
      </c>
      <c r="C35" s="412" t="s">
        <v>2179</v>
      </c>
      <c r="D35" s="405" t="s">
        <v>1464</v>
      </c>
      <c r="E35" s="567">
        <v>1</v>
      </c>
      <c r="F35" s="483"/>
      <c r="G35" s="99"/>
    </row>
    <row r="36" spans="1:7" ht="17.1" customHeight="1">
      <c r="A36" s="398" t="s">
        <v>1076</v>
      </c>
      <c r="B36" s="852" t="s">
        <v>2101</v>
      </c>
      <c r="C36" s="852"/>
      <c r="D36" s="401"/>
      <c r="E36" s="560"/>
      <c r="F36" s="464"/>
      <c r="G36" s="100"/>
    </row>
    <row r="37" spans="1:7" ht="14.25" customHeight="1">
      <c r="A37" s="546"/>
      <c r="B37" s="410" t="s">
        <v>2091</v>
      </c>
      <c r="C37" s="410" t="s">
        <v>285</v>
      </c>
      <c r="D37" s="565" t="s">
        <v>1464</v>
      </c>
      <c r="E37" s="566">
        <v>1</v>
      </c>
      <c r="F37" s="546"/>
      <c r="G37" s="98"/>
    </row>
    <row r="38" spans="1:7" ht="14.25" customHeight="1">
      <c r="A38" s="546"/>
      <c r="B38" s="410" t="s">
        <v>2092</v>
      </c>
      <c r="C38" s="410" t="s">
        <v>288</v>
      </c>
      <c r="D38" s="565" t="s">
        <v>1464</v>
      </c>
      <c r="E38" s="566">
        <v>1</v>
      </c>
      <c r="F38" s="546"/>
      <c r="G38" s="98"/>
    </row>
    <row r="39" spans="1:7" ht="14.25" customHeight="1">
      <c r="A39" s="534"/>
      <c r="B39" s="412" t="s">
        <v>2134</v>
      </c>
      <c r="C39" s="412" t="s">
        <v>2179</v>
      </c>
      <c r="D39" s="405" t="s">
        <v>1464</v>
      </c>
      <c r="E39" s="567">
        <v>1</v>
      </c>
      <c r="F39" s="534"/>
      <c r="G39" s="99"/>
    </row>
    <row r="40" spans="1:7" ht="12.75" customHeight="1">
      <c r="A40" s="398" t="s">
        <v>1077</v>
      </c>
      <c r="B40" s="851" t="s">
        <v>2102</v>
      </c>
      <c r="C40" s="851"/>
      <c r="D40" s="401"/>
      <c r="E40" s="560"/>
      <c r="F40" s="481"/>
      <c r="G40" s="100"/>
    </row>
    <row r="41" spans="1:7" ht="12.75">
      <c r="A41" s="546"/>
      <c r="B41" s="410" t="s">
        <v>2091</v>
      </c>
      <c r="C41" s="410" t="s">
        <v>285</v>
      </c>
      <c r="D41" s="565" t="s">
        <v>1464</v>
      </c>
      <c r="E41" s="566">
        <v>1</v>
      </c>
      <c r="F41" s="546"/>
      <c r="G41" s="98"/>
    </row>
    <row r="42" spans="1:7" ht="12.75">
      <c r="A42" s="546"/>
      <c r="B42" s="410" t="s">
        <v>2092</v>
      </c>
      <c r="C42" s="410" t="s">
        <v>288</v>
      </c>
      <c r="D42" s="565" t="s">
        <v>1464</v>
      </c>
      <c r="E42" s="566">
        <v>1</v>
      </c>
      <c r="F42" s="546"/>
      <c r="G42" s="98"/>
    </row>
    <row r="43" spans="1:7" ht="12.75">
      <c r="A43" s="534"/>
      <c r="B43" s="412" t="s">
        <v>2134</v>
      </c>
      <c r="C43" s="412" t="s">
        <v>2179</v>
      </c>
      <c r="D43" s="405" t="s">
        <v>1464</v>
      </c>
      <c r="E43" s="567">
        <v>1</v>
      </c>
      <c r="F43" s="534"/>
      <c r="G43" s="99"/>
    </row>
    <row r="44" spans="1:7" ht="12.75">
      <c r="A44" s="551" t="s">
        <v>1078</v>
      </c>
      <c r="B44" s="852" t="s">
        <v>2103</v>
      </c>
      <c r="C44" s="852"/>
      <c r="D44" s="401"/>
      <c r="E44" s="560"/>
      <c r="F44" s="481"/>
      <c r="G44" s="100"/>
    </row>
    <row r="45" spans="1:7" ht="12.75">
      <c r="A45" s="537"/>
      <c r="B45" s="410" t="s">
        <v>2091</v>
      </c>
      <c r="C45" s="410" t="s">
        <v>285</v>
      </c>
      <c r="D45" s="565" t="s">
        <v>1464</v>
      </c>
      <c r="E45" s="568">
        <v>1</v>
      </c>
      <c r="F45" s="547"/>
      <c r="G45" s="98"/>
    </row>
    <row r="46" spans="1:7" ht="12.75">
      <c r="A46" s="537"/>
      <c r="B46" s="410" t="s">
        <v>2092</v>
      </c>
      <c r="C46" s="410" t="s">
        <v>288</v>
      </c>
      <c r="D46" s="565" t="s">
        <v>1464</v>
      </c>
      <c r="E46" s="568">
        <v>1</v>
      </c>
      <c r="F46" s="547"/>
      <c r="G46" s="98"/>
    </row>
    <row r="47" spans="1:7" ht="12.75">
      <c r="A47" s="483"/>
      <c r="B47" s="412" t="s">
        <v>2134</v>
      </c>
      <c r="C47" s="412" t="s">
        <v>2179</v>
      </c>
      <c r="D47" s="405" t="s">
        <v>1464</v>
      </c>
      <c r="E47" s="569">
        <v>1</v>
      </c>
      <c r="F47" s="404"/>
      <c r="G47" s="99"/>
    </row>
    <row r="48" spans="1:7" ht="12.75">
      <c r="A48" s="463" t="s">
        <v>1079</v>
      </c>
      <c r="B48" s="864" t="s">
        <v>2104</v>
      </c>
      <c r="C48" s="864"/>
      <c r="D48" s="401"/>
      <c r="E48" s="560"/>
      <c r="F48" s="464"/>
      <c r="G48" s="100"/>
    </row>
    <row r="49" spans="1:7" ht="12.75">
      <c r="A49" s="537"/>
      <c r="B49" s="410" t="s">
        <v>2091</v>
      </c>
      <c r="C49" s="410" t="s">
        <v>285</v>
      </c>
      <c r="D49" s="565" t="s">
        <v>1464</v>
      </c>
      <c r="E49" s="568">
        <v>1</v>
      </c>
      <c r="F49" s="547"/>
      <c r="G49" s="98"/>
    </row>
    <row r="50" spans="1:7" ht="12.75">
      <c r="A50" s="537"/>
      <c r="B50" s="410" t="s">
        <v>2092</v>
      </c>
      <c r="C50" s="410" t="s">
        <v>288</v>
      </c>
      <c r="D50" s="565" t="s">
        <v>1464</v>
      </c>
      <c r="E50" s="568">
        <v>1</v>
      </c>
      <c r="F50" s="547"/>
      <c r="G50" s="98"/>
    </row>
    <row r="51" spans="1:7" ht="12.75">
      <c r="A51" s="483"/>
      <c r="B51" s="412" t="s">
        <v>2134</v>
      </c>
      <c r="C51" s="412" t="s">
        <v>2179</v>
      </c>
      <c r="D51" s="405" t="s">
        <v>1464</v>
      </c>
      <c r="E51" s="569">
        <v>1</v>
      </c>
      <c r="F51" s="404"/>
      <c r="G51" s="99"/>
    </row>
    <row r="52" spans="1:7" ht="12.75">
      <c r="A52" s="551" t="s">
        <v>1080</v>
      </c>
      <c r="B52" s="852" t="s">
        <v>2105</v>
      </c>
      <c r="C52" s="852"/>
      <c r="D52" s="401"/>
      <c r="E52" s="560"/>
      <c r="F52" s="464"/>
      <c r="G52" s="100"/>
    </row>
    <row r="53" spans="1:7" ht="12.75">
      <c r="A53" s="537"/>
      <c r="B53" s="410" t="s">
        <v>2091</v>
      </c>
      <c r="C53" s="410" t="s">
        <v>285</v>
      </c>
      <c r="D53" s="565" t="s">
        <v>1464</v>
      </c>
      <c r="E53" s="566">
        <v>1</v>
      </c>
      <c r="F53" s="547"/>
      <c r="G53" s="98"/>
    </row>
    <row r="54" spans="1:7" ht="12.75">
      <c r="A54" s="537"/>
      <c r="B54" s="410" t="s">
        <v>2092</v>
      </c>
      <c r="C54" s="410" t="s">
        <v>288</v>
      </c>
      <c r="D54" s="565" t="s">
        <v>1464</v>
      </c>
      <c r="E54" s="566">
        <v>1</v>
      </c>
      <c r="F54" s="547"/>
      <c r="G54" s="98"/>
    </row>
    <row r="55" spans="1:7" ht="12.75">
      <c r="A55" s="483"/>
      <c r="B55" s="412" t="s">
        <v>2134</v>
      </c>
      <c r="C55" s="412" t="s">
        <v>2179</v>
      </c>
      <c r="D55" s="405" t="s">
        <v>1464</v>
      </c>
      <c r="E55" s="567">
        <v>1</v>
      </c>
      <c r="F55" s="404"/>
      <c r="G55" s="99"/>
    </row>
    <row r="56" spans="1:7" ht="12.75">
      <c r="A56" s="848" t="s">
        <v>1081</v>
      </c>
      <c r="B56" s="851" t="s">
        <v>2184</v>
      </c>
      <c r="C56" s="851"/>
      <c r="D56" s="401"/>
      <c r="E56" s="560"/>
      <c r="F56" s="552"/>
      <c r="G56" s="100"/>
    </row>
    <row r="57" spans="1:7" ht="12.75">
      <c r="A57" s="849"/>
      <c r="B57" s="410" t="s">
        <v>2091</v>
      </c>
      <c r="C57" s="410" t="s">
        <v>2129</v>
      </c>
      <c r="D57" s="411"/>
      <c r="E57" s="559"/>
      <c r="F57" s="546"/>
      <c r="G57" s="98"/>
    </row>
    <row r="58" spans="1:7" ht="12.75">
      <c r="A58" s="849"/>
      <c r="B58" s="438"/>
      <c r="C58" s="410" t="s">
        <v>2180</v>
      </c>
      <c r="D58" s="565" t="s">
        <v>1464</v>
      </c>
      <c r="E58" s="566">
        <v>1</v>
      </c>
      <c r="F58" s="547"/>
      <c r="G58" s="98"/>
    </row>
    <row r="59" spans="1:7" ht="12.75">
      <c r="A59" s="849"/>
      <c r="B59" s="548"/>
      <c r="C59" s="410" t="s">
        <v>2181</v>
      </c>
      <c r="D59" s="565" t="s">
        <v>1464</v>
      </c>
      <c r="E59" s="566">
        <v>1</v>
      </c>
      <c r="F59" s="547"/>
      <c r="G59" s="98"/>
    </row>
    <row r="60" spans="1:7" ht="12.75">
      <c r="A60" s="849"/>
      <c r="B60" s="410" t="s">
        <v>2092</v>
      </c>
      <c r="C60" s="410" t="s">
        <v>2133</v>
      </c>
      <c r="D60" s="411"/>
      <c r="E60" s="559"/>
      <c r="F60" s="537"/>
      <c r="G60" s="98"/>
    </row>
    <row r="61" spans="1:7" ht="12.75">
      <c r="A61" s="849"/>
      <c r="B61" s="438"/>
      <c r="C61" s="410" t="s">
        <v>2180</v>
      </c>
      <c r="D61" s="565" t="s">
        <v>1464</v>
      </c>
      <c r="E61" s="566">
        <v>1</v>
      </c>
      <c r="F61" s="547"/>
      <c r="G61" s="98"/>
    </row>
    <row r="62" spans="1:7" ht="12.75">
      <c r="A62" s="849"/>
      <c r="B62" s="548"/>
      <c r="C62" s="410" t="s">
        <v>2181</v>
      </c>
      <c r="D62" s="565" t="s">
        <v>1464</v>
      </c>
      <c r="E62" s="566">
        <v>1</v>
      </c>
      <c r="F62" s="547"/>
      <c r="G62" s="98"/>
    </row>
    <row r="63" spans="1:7" ht="12.75">
      <c r="A63" s="849"/>
      <c r="B63" s="410" t="s">
        <v>2134</v>
      </c>
      <c r="C63" s="410" t="s">
        <v>2135</v>
      </c>
      <c r="D63" s="411"/>
      <c r="E63" s="559"/>
      <c r="F63" s="537"/>
      <c r="G63" s="98"/>
    </row>
    <row r="64" spans="1:7" ht="12.75">
      <c r="A64" s="849"/>
      <c r="B64" s="438"/>
      <c r="C64" s="410" t="s">
        <v>2180</v>
      </c>
      <c r="D64" s="565" t="s">
        <v>1464</v>
      </c>
      <c r="E64" s="566">
        <v>1</v>
      </c>
      <c r="F64" s="547"/>
      <c r="G64" s="98"/>
    </row>
    <row r="65" spans="1:7" ht="12.75">
      <c r="A65" s="850"/>
      <c r="B65" s="553"/>
      <c r="C65" s="412" t="s">
        <v>2181</v>
      </c>
      <c r="D65" s="405" t="s">
        <v>1464</v>
      </c>
      <c r="E65" s="567">
        <v>1</v>
      </c>
      <c r="F65" s="404"/>
      <c r="G65" s="99"/>
    </row>
    <row r="66" spans="1:7" ht="12.75">
      <c r="A66" s="554" t="s">
        <v>1082</v>
      </c>
      <c r="B66" s="863" t="s">
        <v>216</v>
      </c>
      <c r="C66" s="863"/>
      <c r="D66" s="399"/>
      <c r="E66" s="567"/>
      <c r="F66" s="555"/>
      <c r="G66" s="192"/>
    </row>
    <row r="67" spans="1:7" ht="31.5" customHeight="1">
      <c r="A67" s="547" t="s">
        <v>1083</v>
      </c>
      <c r="B67" s="856" t="s">
        <v>2109</v>
      </c>
      <c r="C67" s="856"/>
      <c r="D67" s="399" t="s">
        <v>395</v>
      </c>
      <c r="E67" s="570">
        <v>50000</v>
      </c>
      <c r="F67" s="556"/>
      <c r="G67" s="193"/>
    </row>
    <row r="68" spans="1:7" ht="75" customHeight="1">
      <c r="A68" s="547" t="s">
        <v>1084</v>
      </c>
      <c r="B68" s="857" t="s">
        <v>2182</v>
      </c>
      <c r="C68" s="857"/>
      <c r="D68" s="399" t="s">
        <v>395</v>
      </c>
      <c r="E68" s="570">
        <v>50000</v>
      </c>
      <c r="F68" s="557"/>
      <c r="G68" s="194"/>
    </row>
    <row r="69" spans="1:7" ht="24.75" customHeight="1">
      <c r="A69" s="398" t="s">
        <v>1085</v>
      </c>
      <c r="B69" s="768" t="s">
        <v>2111</v>
      </c>
      <c r="C69" s="859"/>
      <c r="D69" s="565"/>
      <c r="E69" s="565"/>
      <c r="F69" s="547"/>
      <c r="G69" s="152"/>
    </row>
    <row r="70" spans="1:7" ht="22.5" customHeight="1">
      <c r="A70" s="546"/>
      <c r="B70" s="860" t="s">
        <v>2112</v>
      </c>
      <c r="C70" s="861"/>
      <c r="D70" s="565" t="s">
        <v>441</v>
      </c>
      <c r="E70" s="571">
        <v>1</v>
      </c>
      <c r="F70" s="547"/>
      <c r="G70" s="103"/>
    </row>
    <row r="71" spans="1:7" ht="21.75" customHeight="1">
      <c r="A71" s="546"/>
      <c r="B71" s="860" t="s">
        <v>2113</v>
      </c>
      <c r="C71" s="861"/>
      <c r="D71" s="565" t="s">
        <v>441</v>
      </c>
      <c r="E71" s="571">
        <v>1</v>
      </c>
      <c r="F71" s="547"/>
      <c r="G71" s="103"/>
    </row>
    <row r="72" spans="1:7" ht="18" customHeight="1">
      <c r="A72" s="398" t="s">
        <v>1086</v>
      </c>
      <c r="B72" s="767" t="s">
        <v>224</v>
      </c>
      <c r="C72" s="862"/>
      <c r="D72" s="420"/>
      <c r="E72" s="401"/>
      <c r="F72" s="481"/>
      <c r="G72" s="152"/>
    </row>
    <row r="73" spans="1:7" ht="18" customHeight="1">
      <c r="A73" s="537"/>
      <c r="B73" s="768" t="s">
        <v>2114</v>
      </c>
      <c r="C73" s="859"/>
      <c r="D73" s="565" t="s">
        <v>1454</v>
      </c>
      <c r="E73" s="571">
        <v>1</v>
      </c>
      <c r="F73" s="547"/>
      <c r="G73" s="103"/>
    </row>
    <row r="74" spans="1:7" ht="18.75" customHeight="1">
      <c r="A74" s="546"/>
      <c r="B74" s="768" t="s">
        <v>2115</v>
      </c>
      <c r="C74" s="859"/>
      <c r="D74" s="565" t="s">
        <v>1454</v>
      </c>
      <c r="E74" s="571">
        <v>1</v>
      </c>
      <c r="F74" s="404"/>
      <c r="G74" s="153"/>
    </row>
    <row r="75" spans="1:7" ht="16.5" customHeight="1">
      <c r="A75" s="398" t="s">
        <v>1087</v>
      </c>
      <c r="B75" s="767" t="s">
        <v>228</v>
      </c>
      <c r="C75" s="862"/>
      <c r="D75" s="420"/>
      <c r="E75" s="401"/>
      <c r="F75" s="546"/>
      <c r="G75" s="103"/>
    </row>
    <row r="76" spans="1:7" ht="19.5" customHeight="1">
      <c r="A76" s="537"/>
      <c r="B76" s="768" t="s">
        <v>2116</v>
      </c>
      <c r="C76" s="859"/>
      <c r="D76" s="565" t="s">
        <v>1454</v>
      </c>
      <c r="E76" s="571">
        <v>1</v>
      </c>
      <c r="F76" s="547"/>
      <c r="G76" s="103"/>
    </row>
    <row r="77" spans="1:7" ht="21" customHeight="1">
      <c r="A77" s="558"/>
      <c r="B77" s="769" t="s">
        <v>2117</v>
      </c>
      <c r="C77" s="866"/>
      <c r="D77" s="565" t="s">
        <v>1454</v>
      </c>
      <c r="E77" s="571">
        <v>1</v>
      </c>
      <c r="F77" s="547"/>
      <c r="G77" s="103"/>
    </row>
    <row r="78" spans="1:7" ht="29.45" customHeight="1">
      <c r="A78" s="437"/>
      <c r="B78" s="865" t="s">
        <v>1088</v>
      </c>
      <c r="C78" s="865"/>
      <c r="D78" s="865"/>
      <c r="E78" s="865"/>
      <c r="F78" s="437"/>
      <c r="G78" s="73"/>
    </row>
  </sheetData>
  <mergeCells count="34">
    <mergeCell ref="B78:E78"/>
    <mergeCell ref="B73:C73"/>
    <mergeCell ref="B74:C74"/>
    <mergeCell ref="B75:C75"/>
    <mergeCell ref="B76:C76"/>
    <mergeCell ref="B77:C77"/>
    <mergeCell ref="B32:C32"/>
    <mergeCell ref="B69:C69"/>
    <mergeCell ref="B70:C70"/>
    <mergeCell ref="B71:C71"/>
    <mergeCell ref="B72:C72"/>
    <mergeCell ref="B66:C66"/>
    <mergeCell ref="B67:C67"/>
    <mergeCell ref="B68:C68"/>
    <mergeCell ref="B40:C40"/>
    <mergeCell ref="B44:C44"/>
    <mergeCell ref="B48:C48"/>
    <mergeCell ref="B52:C52"/>
    <mergeCell ref="A56:A65"/>
    <mergeCell ref="B56:C56"/>
    <mergeCell ref="B36:C36"/>
    <mergeCell ref="B1:C1"/>
    <mergeCell ref="B2:C2"/>
    <mergeCell ref="B3:C3"/>
    <mergeCell ref="B4:C4"/>
    <mergeCell ref="B5:C5"/>
    <mergeCell ref="B6:C6"/>
    <mergeCell ref="B7:C7"/>
    <mergeCell ref="B8:C8"/>
    <mergeCell ref="B12:C12"/>
    <mergeCell ref="B16:C16"/>
    <mergeCell ref="B20:C20"/>
    <mergeCell ref="B24:C24"/>
    <mergeCell ref="B28:C28"/>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85"/>
  <sheetViews>
    <sheetView workbookViewId="0" topLeftCell="A267">
      <selection activeCell="F6" sqref="F6"/>
    </sheetView>
  </sheetViews>
  <sheetFormatPr defaultColWidth="9.33203125" defaultRowHeight="12.75"/>
  <cols>
    <col min="1" max="1" width="5" style="439" customWidth="1"/>
    <col min="2" max="2" width="5.83203125" style="439" customWidth="1"/>
    <col min="3" max="3" width="37.66015625" style="439" customWidth="1"/>
    <col min="4" max="4" width="8.66015625" style="576" customWidth="1"/>
    <col min="5" max="5" width="8.16015625" style="576" customWidth="1"/>
    <col min="6" max="6" width="14.5" style="439" customWidth="1"/>
    <col min="7" max="7" width="16.83203125" style="439" customWidth="1"/>
    <col min="8" max="16384" width="9.33203125" style="439" customWidth="1"/>
  </cols>
  <sheetData>
    <row r="1" ht="18.95" customHeight="1">
      <c r="H1" s="572"/>
    </row>
    <row r="2" spans="1:8" ht="12.2" customHeight="1">
      <c r="A2" s="416" t="s">
        <v>111</v>
      </c>
      <c r="B2" s="747" t="s">
        <v>82</v>
      </c>
      <c r="C2" s="747"/>
      <c r="D2" s="465" t="s">
        <v>39</v>
      </c>
      <c r="E2" s="465" t="s">
        <v>30</v>
      </c>
      <c r="F2" s="466" t="s">
        <v>31</v>
      </c>
      <c r="G2" s="416" t="s">
        <v>26</v>
      </c>
      <c r="H2" s="572"/>
    </row>
    <row r="3" spans="1:8" ht="12.75" customHeight="1">
      <c r="A3" s="437"/>
      <c r="B3" s="838"/>
      <c r="C3" s="838"/>
      <c r="D3" s="577"/>
      <c r="E3" s="577"/>
      <c r="F3" s="437"/>
      <c r="G3" s="437"/>
      <c r="H3" s="572"/>
    </row>
    <row r="4" spans="1:18" ht="43.5" customHeight="1">
      <c r="A4" s="467" t="s">
        <v>1089</v>
      </c>
      <c r="B4" s="872" t="s">
        <v>316</v>
      </c>
      <c r="C4" s="873"/>
      <c r="D4" s="577"/>
      <c r="E4" s="577"/>
      <c r="F4" s="437"/>
      <c r="G4" s="437"/>
      <c r="H4" s="572"/>
      <c r="Q4" s="876"/>
      <c r="R4" s="876"/>
    </row>
    <row r="5" spans="1:18" ht="58.15" customHeight="1">
      <c r="A5" s="407"/>
      <c r="B5" s="877" t="s">
        <v>2185</v>
      </c>
      <c r="C5" s="878"/>
      <c r="D5" s="561"/>
      <c r="E5" s="561"/>
      <c r="F5" s="407"/>
      <c r="G5" s="407"/>
      <c r="H5" s="572"/>
      <c r="Q5" s="867"/>
      <c r="R5" s="867"/>
    </row>
    <row r="6" spans="1:18" ht="12.75" customHeight="1">
      <c r="A6" s="415"/>
      <c r="B6" s="874" t="s">
        <v>2140</v>
      </c>
      <c r="C6" s="875"/>
      <c r="D6" s="408"/>
      <c r="E6" s="408"/>
      <c r="F6" s="415"/>
      <c r="G6" s="415"/>
      <c r="H6" s="572"/>
      <c r="Q6" s="548"/>
      <c r="R6" s="548"/>
    </row>
    <row r="7" spans="1:18" ht="12.75" customHeight="1">
      <c r="A7" s="407"/>
      <c r="B7" s="868" t="s">
        <v>2127</v>
      </c>
      <c r="C7" s="869"/>
      <c r="D7" s="561"/>
      <c r="E7" s="561"/>
      <c r="F7" s="407"/>
      <c r="G7" s="407"/>
      <c r="H7" s="572"/>
      <c r="Q7" s="867"/>
      <c r="R7" s="867"/>
    </row>
    <row r="8" spans="1:18" ht="12.75" customHeight="1">
      <c r="A8" s="573" t="s">
        <v>1090</v>
      </c>
      <c r="B8" s="870" t="s">
        <v>356</v>
      </c>
      <c r="C8" s="871"/>
      <c r="D8" s="408"/>
      <c r="E8" s="408"/>
      <c r="F8" s="415"/>
      <c r="G8" s="415"/>
      <c r="H8" s="572"/>
      <c r="Q8" s="867"/>
      <c r="R8" s="867"/>
    </row>
    <row r="9" spans="1:18" ht="17.45" customHeight="1">
      <c r="A9" s="415"/>
      <c r="B9" s="868" t="s">
        <v>2147</v>
      </c>
      <c r="C9" s="869"/>
      <c r="D9" s="408"/>
      <c r="E9" s="408"/>
      <c r="F9" s="415"/>
      <c r="G9" s="415"/>
      <c r="H9" s="572"/>
      <c r="Q9" s="867"/>
      <c r="R9" s="867"/>
    </row>
    <row r="10" spans="1:18" ht="17.45" customHeight="1">
      <c r="A10" s="880" t="s">
        <v>1091</v>
      </c>
      <c r="B10" s="750" t="s">
        <v>2128</v>
      </c>
      <c r="C10" s="750"/>
      <c r="D10" s="387"/>
      <c r="E10" s="387"/>
      <c r="F10" s="388"/>
      <c r="G10" s="388"/>
      <c r="H10" s="572"/>
      <c r="Q10" s="867"/>
      <c r="R10" s="867"/>
    </row>
    <row r="11" spans="1:8" ht="17.45" customHeight="1">
      <c r="A11" s="729"/>
      <c r="B11" s="445" t="s">
        <v>2091</v>
      </c>
      <c r="C11" s="445" t="s">
        <v>2164</v>
      </c>
      <c r="D11" s="578"/>
      <c r="E11" s="578"/>
      <c r="F11" s="447"/>
      <c r="G11" s="447"/>
      <c r="H11" s="572"/>
    </row>
    <row r="12" spans="1:8" ht="17.45" customHeight="1">
      <c r="A12" s="729"/>
      <c r="B12" s="447"/>
      <c r="C12" s="445" t="s">
        <v>2165</v>
      </c>
      <c r="D12" s="574" t="s">
        <v>1464</v>
      </c>
      <c r="E12" s="579">
        <v>1</v>
      </c>
      <c r="F12" s="445"/>
      <c r="G12" s="445"/>
      <c r="H12" s="572"/>
    </row>
    <row r="13" spans="1:8" ht="12.75" customHeight="1">
      <c r="A13" s="729"/>
      <c r="B13" s="447"/>
      <c r="C13" s="445" t="s">
        <v>2166</v>
      </c>
      <c r="D13" s="574" t="s">
        <v>1464</v>
      </c>
      <c r="E13" s="579">
        <v>1</v>
      </c>
      <c r="F13" s="445"/>
      <c r="G13" s="445"/>
      <c r="H13" s="572"/>
    </row>
    <row r="14" spans="1:8" ht="14.25" customHeight="1">
      <c r="A14" s="729"/>
      <c r="B14" s="395"/>
      <c r="C14" s="445" t="s">
        <v>2167</v>
      </c>
      <c r="D14" s="574" t="s">
        <v>1464</v>
      </c>
      <c r="E14" s="579">
        <v>1</v>
      </c>
      <c r="F14" s="445"/>
      <c r="G14" s="445"/>
      <c r="H14" s="572"/>
    </row>
    <row r="15" spans="1:8" ht="17.45" customHeight="1">
      <c r="A15" s="729"/>
      <c r="B15" s="445" t="s">
        <v>2092</v>
      </c>
      <c r="C15" s="445" t="s">
        <v>2129</v>
      </c>
      <c r="D15" s="393"/>
      <c r="E15" s="579">
        <v>1</v>
      </c>
      <c r="F15" s="395"/>
      <c r="G15" s="445"/>
      <c r="H15" s="572"/>
    </row>
    <row r="16" spans="1:8" ht="17.1" customHeight="1">
      <c r="A16" s="729"/>
      <c r="B16" s="447"/>
      <c r="C16" s="445" t="s">
        <v>2165</v>
      </c>
      <c r="D16" s="574" t="s">
        <v>1464</v>
      </c>
      <c r="E16" s="579">
        <v>1</v>
      </c>
      <c r="F16" s="445"/>
      <c r="G16" s="445"/>
      <c r="H16" s="572"/>
    </row>
    <row r="17" spans="1:8" ht="14.25" customHeight="1">
      <c r="A17" s="729"/>
      <c r="B17" s="447"/>
      <c r="C17" s="445" t="s">
        <v>2166</v>
      </c>
      <c r="D17" s="574" t="s">
        <v>1464</v>
      </c>
      <c r="E17" s="579">
        <v>1</v>
      </c>
      <c r="F17" s="445"/>
      <c r="G17" s="445"/>
      <c r="H17" s="572"/>
    </row>
    <row r="18" spans="1:8" ht="15" customHeight="1">
      <c r="A18" s="729"/>
      <c r="B18" s="395"/>
      <c r="C18" s="445" t="s">
        <v>2167</v>
      </c>
      <c r="D18" s="574" t="s">
        <v>1464</v>
      </c>
      <c r="E18" s="579">
        <v>1</v>
      </c>
      <c r="F18" s="445"/>
      <c r="G18" s="445"/>
      <c r="H18" s="572"/>
    </row>
    <row r="19" spans="1:8" ht="12" customHeight="1">
      <c r="A19" s="729"/>
      <c r="B19" s="445" t="s">
        <v>2134</v>
      </c>
      <c r="C19" s="445" t="s">
        <v>2133</v>
      </c>
      <c r="D19" s="393"/>
      <c r="E19" s="393"/>
      <c r="F19" s="395"/>
      <c r="G19" s="445"/>
      <c r="H19" s="572"/>
    </row>
    <row r="20" spans="1:8" ht="12.75" customHeight="1">
      <c r="A20" s="729"/>
      <c r="B20" s="395"/>
      <c r="C20" s="445" t="s">
        <v>2165</v>
      </c>
      <c r="D20" s="574" t="s">
        <v>1464</v>
      </c>
      <c r="E20" s="579">
        <v>1</v>
      </c>
      <c r="F20" s="445"/>
      <c r="G20" s="445"/>
      <c r="H20" s="572"/>
    </row>
    <row r="21" spans="1:8" ht="14.25" customHeight="1">
      <c r="A21" s="729"/>
      <c r="B21" s="395"/>
      <c r="C21" s="445" t="s">
        <v>2166</v>
      </c>
      <c r="D21" s="574" t="s">
        <v>1464</v>
      </c>
      <c r="E21" s="579">
        <v>1</v>
      </c>
      <c r="F21" s="445"/>
      <c r="G21" s="445"/>
      <c r="H21" s="572"/>
    </row>
    <row r="22" spans="1:8" ht="17.45" customHeight="1">
      <c r="A22" s="729"/>
      <c r="B22" s="395"/>
      <c r="C22" s="445" t="s">
        <v>2167</v>
      </c>
      <c r="D22" s="574" t="s">
        <v>1464</v>
      </c>
      <c r="E22" s="579">
        <v>1</v>
      </c>
      <c r="F22" s="445"/>
      <c r="G22" s="445"/>
      <c r="H22" s="572"/>
    </row>
    <row r="23" spans="1:8" ht="17.1" customHeight="1">
      <c r="A23" s="729"/>
      <c r="B23" s="445" t="s">
        <v>2148</v>
      </c>
      <c r="C23" s="445" t="s">
        <v>2135</v>
      </c>
      <c r="D23" s="393"/>
      <c r="E23" s="393"/>
      <c r="F23" s="395"/>
      <c r="G23" s="445"/>
      <c r="H23" s="572"/>
    </row>
    <row r="24" spans="1:8" ht="12.75" customHeight="1">
      <c r="A24" s="729"/>
      <c r="B24" s="447"/>
      <c r="C24" s="445" t="s">
        <v>2165</v>
      </c>
      <c r="D24" s="574" t="s">
        <v>1464</v>
      </c>
      <c r="E24" s="579">
        <v>1</v>
      </c>
      <c r="F24" s="445"/>
      <c r="G24" s="445"/>
      <c r="H24" s="572"/>
    </row>
    <row r="25" spans="1:8" ht="14.25" customHeight="1">
      <c r="A25" s="729"/>
      <c r="B25" s="447"/>
      <c r="C25" s="445" t="s">
        <v>2166</v>
      </c>
      <c r="D25" s="574" t="s">
        <v>1464</v>
      </c>
      <c r="E25" s="579">
        <v>1</v>
      </c>
      <c r="F25" s="445"/>
      <c r="G25" s="445"/>
      <c r="H25" s="572"/>
    </row>
    <row r="26" spans="1:8" ht="14.25" customHeight="1">
      <c r="A26" s="729"/>
      <c r="B26" s="395"/>
      <c r="C26" s="445" t="s">
        <v>2167</v>
      </c>
      <c r="D26" s="574" t="s">
        <v>1464</v>
      </c>
      <c r="E26" s="579">
        <v>1</v>
      </c>
      <c r="F26" s="445"/>
      <c r="G26" s="445"/>
      <c r="H26" s="572"/>
    </row>
    <row r="27" spans="1:8" ht="12.75" customHeight="1">
      <c r="A27" s="729" t="s">
        <v>1092</v>
      </c>
      <c r="B27" s="729" t="s">
        <v>2090</v>
      </c>
      <c r="C27" s="729"/>
      <c r="D27" s="393"/>
      <c r="E27" s="393"/>
      <c r="F27" s="395"/>
      <c r="G27" s="445"/>
      <c r="H27" s="572"/>
    </row>
    <row r="28" spans="1:8" ht="14.25" customHeight="1">
      <c r="A28" s="729"/>
      <c r="B28" s="445" t="s">
        <v>2091</v>
      </c>
      <c r="C28" s="445" t="s">
        <v>2164</v>
      </c>
      <c r="D28" s="578"/>
      <c r="E28" s="579">
        <v>1</v>
      </c>
      <c r="F28" s="447"/>
      <c r="G28" s="445"/>
      <c r="H28" s="572"/>
    </row>
    <row r="29" spans="1:8" ht="17.45" customHeight="1">
      <c r="A29" s="729"/>
      <c r="B29" s="447"/>
      <c r="C29" s="445" t="s">
        <v>2165</v>
      </c>
      <c r="D29" s="574" t="s">
        <v>1464</v>
      </c>
      <c r="E29" s="579">
        <v>1</v>
      </c>
      <c r="F29" s="445"/>
      <c r="G29" s="445"/>
      <c r="H29" s="572"/>
    </row>
    <row r="30" spans="1:8" ht="17.1" customHeight="1">
      <c r="A30" s="729"/>
      <c r="B30" s="447"/>
      <c r="C30" s="445" t="s">
        <v>2166</v>
      </c>
      <c r="D30" s="574" t="s">
        <v>1464</v>
      </c>
      <c r="E30" s="579">
        <v>1</v>
      </c>
      <c r="F30" s="445"/>
      <c r="G30" s="445"/>
      <c r="H30" s="572"/>
    </row>
    <row r="31" spans="1:8" ht="14.25" customHeight="1">
      <c r="A31" s="729"/>
      <c r="B31" s="395"/>
      <c r="C31" s="445" t="s">
        <v>2167</v>
      </c>
      <c r="D31" s="574" t="s">
        <v>1464</v>
      </c>
      <c r="E31" s="579">
        <v>1</v>
      </c>
      <c r="F31" s="445"/>
      <c r="G31" s="445"/>
      <c r="H31" s="572"/>
    </row>
    <row r="32" spans="1:8" ht="17.45" customHeight="1">
      <c r="A32" s="729"/>
      <c r="B32" s="445" t="s">
        <v>2092</v>
      </c>
      <c r="C32" s="445" t="s">
        <v>2129</v>
      </c>
      <c r="D32" s="393"/>
      <c r="E32" s="393"/>
      <c r="F32" s="395"/>
      <c r="G32" s="445"/>
      <c r="H32" s="572"/>
    </row>
    <row r="33" spans="1:8" ht="17.1" customHeight="1">
      <c r="A33" s="729"/>
      <c r="B33" s="447"/>
      <c r="C33" s="445" t="s">
        <v>2165</v>
      </c>
      <c r="D33" s="574" t="s">
        <v>1464</v>
      </c>
      <c r="E33" s="579">
        <v>1</v>
      </c>
      <c r="F33" s="445"/>
      <c r="G33" s="445"/>
      <c r="H33" s="572"/>
    </row>
    <row r="34" spans="1:8" ht="12.75" customHeight="1">
      <c r="A34" s="729"/>
      <c r="B34" s="881" t="s">
        <v>2166</v>
      </c>
      <c r="C34" s="881"/>
      <c r="D34" s="574" t="s">
        <v>1464</v>
      </c>
      <c r="E34" s="579">
        <v>1</v>
      </c>
      <c r="F34" s="445"/>
      <c r="G34" s="445"/>
      <c r="H34" s="572"/>
    </row>
    <row r="35" spans="1:8" ht="14.25" customHeight="1">
      <c r="A35" s="729"/>
      <c r="B35" s="395"/>
      <c r="C35" s="445" t="s">
        <v>2167</v>
      </c>
      <c r="D35" s="574" t="s">
        <v>1464</v>
      </c>
      <c r="E35" s="579">
        <v>1</v>
      </c>
      <c r="F35" s="445"/>
      <c r="G35" s="445"/>
      <c r="H35" s="572"/>
    </row>
    <row r="36" spans="1:8" ht="14.25" customHeight="1">
      <c r="A36" s="729"/>
      <c r="B36" s="445" t="s">
        <v>2134</v>
      </c>
      <c r="C36" s="445" t="s">
        <v>2133</v>
      </c>
      <c r="D36" s="393"/>
      <c r="E36" s="393"/>
      <c r="F36" s="395"/>
      <c r="G36" s="445"/>
      <c r="H36" s="572"/>
    </row>
    <row r="37" spans="1:8" ht="12.75" customHeight="1">
      <c r="A37" s="729"/>
      <c r="B37" s="447"/>
      <c r="C37" s="445" t="s">
        <v>2165</v>
      </c>
      <c r="D37" s="574" t="s">
        <v>1464</v>
      </c>
      <c r="E37" s="579">
        <v>1</v>
      </c>
      <c r="F37" s="445"/>
      <c r="G37" s="445"/>
      <c r="H37" s="572"/>
    </row>
    <row r="38" spans="1:8" ht="14.25" customHeight="1">
      <c r="A38" s="729"/>
      <c r="B38" s="447"/>
      <c r="C38" s="445" t="s">
        <v>2166</v>
      </c>
      <c r="D38" s="574" t="s">
        <v>1464</v>
      </c>
      <c r="E38" s="579">
        <v>1</v>
      </c>
      <c r="F38" s="445"/>
      <c r="G38" s="445"/>
      <c r="H38" s="572"/>
    </row>
    <row r="39" spans="1:8" ht="14.25" customHeight="1">
      <c r="A39" s="729"/>
      <c r="B39" s="395"/>
      <c r="C39" s="445" t="s">
        <v>2167</v>
      </c>
      <c r="D39" s="574" t="s">
        <v>1464</v>
      </c>
      <c r="E39" s="579">
        <v>1</v>
      </c>
      <c r="F39" s="445"/>
      <c r="G39" s="445"/>
      <c r="H39" s="572"/>
    </row>
    <row r="40" spans="1:8" ht="12.75" customHeight="1">
      <c r="A40" s="729"/>
      <c r="B40" s="445" t="s">
        <v>2148</v>
      </c>
      <c r="C40" s="445" t="s">
        <v>2135</v>
      </c>
      <c r="D40" s="393"/>
      <c r="E40" s="579">
        <v>1</v>
      </c>
      <c r="F40" s="395"/>
      <c r="G40" s="445"/>
      <c r="H40" s="572"/>
    </row>
    <row r="41" spans="1:8" ht="12.75">
      <c r="A41" s="729"/>
      <c r="B41" s="447"/>
      <c r="C41" s="445" t="s">
        <v>2165</v>
      </c>
      <c r="D41" s="574" t="s">
        <v>1464</v>
      </c>
      <c r="E41" s="579">
        <v>1</v>
      </c>
      <c r="F41" s="445"/>
      <c r="G41" s="445"/>
      <c r="H41" s="572"/>
    </row>
    <row r="42" spans="1:8" ht="12.75">
      <c r="A42" s="729"/>
      <c r="B42" s="447"/>
      <c r="C42" s="445" t="s">
        <v>2166</v>
      </c>
      <c r="D42" s="574" t="s">
        <v>1464</v>
      </c>
      <c r="E42" s="579">
        <v>1</v>
      </c>
      <c r="F42" s="445"/>
      <c r="G42" s="445"/>
      <c r="H42" s="572"/>
    </row>
    <row r="43" spans="1:8" ht="12.75">
      <c r="A43" s="729"/>
      <c r="B43" s="395"/>
      <c r="C43" s="445" t="s">
        <v>2167</v>
      </c>
      <c r="D43" s="574" t="s">
        <v>1464</v>
      </c>
      <c r="E43" s="579">
        <v>1</v>
      </c>
      <c r="F43" s="445"/>
      <c r="G43" s="445"/>
      <c r="H43" s="572"/>
    </row>
    <row r="44" spans="1:8" ht="12.75">
      <c r="A44" s="729" t="s">
        <v>1093</v>
      </c>
      <c r="B44" s="724" t="s">
        <v>2168</v>
      </c>
      <c r="C44" s="724"/>
      <c r="D44" s="578"/>
      <c r="E44" s="578"/>
      <c r="F44" s="447"/>
      <c r="G44" s="445"/>
      <c r="H44" s="572"/>
    </row>
    <row r="45" spans="1:8" ht="12.75">
      <c r="A45" s="729"/>
      <c r="B45" s="445" t="s">
        <v>2091</v>
      </c>
      <c r="C45" s="445" t="s">
        <v>281</v>
      </c>
      <c r="D45" s="578"/>
      <c r="E45" s="578"/>
      <c r="F45" s="447"/>
      <c r="G45" s="445"/>
      <c r="H45" s="572"/>
    </row>
    <row r="46" spans="1:8" ht="12.75">
      <c r="A46" s="729"/>
      <c r="B46" s="447"/>
      <c r="C46" s="445" t="s">
        <v>2165</v>
      </c>
      <c r="D46" s="574" t="s">
        <v>1464</v>
      </c>
      <c r="E46" s="579">
        <v>1</v>
      </c>
      <c r="F46" s="445"/>
      <c r="G46" s="445"/>
      <c r="H46" s="572"/>
    </row>
    <row r="47" spans="1:8" ht="12.75">
      <c r="A47" s="729"/>
      <c r="B47" s="447"/>
      <c r="C47" s="445" t="s">
        <v>2166</v>
      </c>
      <c r="D47" s="574" t="s">
        <v>1464</v>
      </c>
      <c r="E47" s="579">
        <v>1</v>
      </c>
      <c r="F47" s="445"/>
      <c r="G47" s="445"/>
      <c r="H47" s="572"/>
    </row>
    <row r="48" spans="1:8" ht="12.75">
      <c r="A48" s="729"/>
      <c r="B48" s="395"/>
      <c r="C48" s="445" t="s">
        <v>2167</v>
      </c>
      <c r="D48" s="574" t="s">
        <v>1464</v>
      </c>
      <c r="E48" s="579">
        <v>1</v>
      </c>
      <c r="F48" s="445"/>
      <c r="G48" s="445"/>
      <c r="H48" s="572"/>
    </row>
    <row r="49" spans="1:8" ht="12.75">
      <c r="A49" s="729"/>
      <c r="B49" s="445" t="s">
        <v>2092</v>
      </c>
      <c r="C49" s="445" t="s">
        <v>2129</v>
      </c>
      <c r="D49" s="393"/>
      <c r="E49" s="393"/>
      <c r="F49" s="395"/>
      <c r="G49" s="445"/>
      <c r="H49" s="572"/>
    </row>
    <row r="50" spans="1:8" ht="12.75">
      <c r="A50" s="729"/>
      <c r="B50" s="447"/>
      <c r="C50" s="445" t="s">
        <v>2165</v>
      </c>
      <c r="D50" s="574" t="s">
        <v>1464</v>
      </c>
      <c r="E50" s="579">
        <v>1</v>
      </c>
      <c r="F50" s="445"/>
      <c r="G50" s="445"/>
      <c r="H50" s="572"/>
    </row>
    <row r="51" spans="1:8" ht="12.75">
      <c r="A51" s="729"/>
      <c r="B51" s="395"/>
      <c r="C51" s="445" t="s">
        <v>2166</v>
      </c>
      <c r="D51" s="574" t="s">
        <v>1464</v>
      </c>
      <c r="E51" s="579">
        <v>1</v>
      </c>
      <c r="F51" s="445"/>
      <c r="G51" s="445"/>
      <c r="H51" s="572"/>
    </row>
    <row r="52" spans="1:8" ht="12.75">
      <c r="A52" s="729"/>
      <c r="B52" s="395"/>
      <c r="C52" s="445" t="s">
        <v>2167</v>
      </c>
      <c r="D52" s="574" t="s">
        <v>1464</v>
      </c>
      <c r="E52" s="579">
        <v>1</v>
      </c>
      <c r="F52" s="445"/>
      <c r="G52" s="445"/>
      <c r="H52" s="572"/>
    </row>
    <row r="53" spans="1:8" ht="12.75">
      <c r="A53" s="729"/>
      <c r="B53" s="445" t="s">
        <v>2134</v>
      </c>
      <c r="C53" s="445" t="s">
        <v>2133</v>
      </c>
      <c r="D53" s="393"/>
      <c r="E53" s="393"/>
      <c r="F53" s="395"/>
      <c r="G53" s="445"/>
      <c r="H53" s="572"/>
    </row>
    <row r="54" spans="1:8" ht="12.75">
      <c r="A54" s="729"/>
      <c r="B54" s="395"/>
      <c r="C54" s="445" t="s">
        <v>2165</v>
      </c>
      <c r="D54" s="574" t="s">
        <v>1464</v>
      </c>
      <c r="E54" s="579">
        <v>1</v>
      </c>
      <c r="F54" s="445"/>
      <c r="G54" s="445"/>
      <c r="H54" s="572"/>
    </row>
    <row r="55" spans="1:8" ht="12.75">
      <c r="A55" s="729"/>
      <c r="B55" s="395"/>
      <c r="C55" s="445" t="s">
        <v>2166</v>
      </c>
      <c r="D55" s="574" t="s">
        <v>1464</v>
      </c>
      <c r="E55" s="579">
        <v>1</v>
      </c>
      <c r="F55" s="445"/>
      <c r="G55" s="445"/>
      <c r="H55" s="572"/>
    </row>
    <row r="56" spans="1:8" ht="12.75">
      <c r="A56" s="729"/>
      <c r="B56" s="395"/>
      <c r="C56" s="445" t="s">
        <v>2167</v>
      </c>
      <c r="D56" s="574" t="s">
        <v>1464</v>
      </c>
      <c r="E56" s="579">
        <v>1</v>
      </c>
      <c r="F56" s="445"/>
      <c r="G56" s="445"/>
      <c r="H56" s="572"/>
    </row>
    <row r="57" spans="1:8" ht="12.75">
      <c r="A57" s="729"/>
      <c r="B57" s="445" t="s">
        <v>2148</v>
      </c>
      <c r="C57" s="445" t="s">
        <v>2135</v>
      </c>
      <c r="D57" s="393"/>
      <c r="E57" s="393"/>
      <c r="F57" s="395"/>
      <c r="G57" s="445"/>
      <c r="H57" s="572"/>
    </row>
    <row r="58" spans="1:8" ht="12.75">
      <c r="A58" s="729"/>
      <c r="B58" s="395"/>
      <c r="C58" s="445" t="s">
        <v>2165</v>
      </c>
      <c r="D58" s="574" t="s">
        <v>1464</v>
      </c>
      <c r="E58" s="579">
        <v>1</v>
      </c>
      <c r="F58" s="445"/>
      <c r="G58" s="445"/>
      <c r="H58" s="572"/>
    </row>
    <row r="59" spans="1:8" ht="12.75">
      <c r="A59" s="729"/>
      <c r="B59" s="395"/>
      <c r="C59" s="445" t="s">
        <v>2166</v>
      </c>
      <c r="D59" s="574" t="s">
        <v>1464</v>
      </c>
      <c r="E59" s="579">
        <v>1</v>
      </c>
      <c r="F59" s="445"/>
      <c r="G59" s="445"/>
      <c r="H59" s="572"/>
    </row>
    <row r="60" spans="1:8" ht="12.75">
      <c r="A60" s="729"/>
      <c r="B60" s="395"/>
      <c r="C60" s="445" t="s">
        <v>2167</v>
      </c>
      <c r="D60" s="574" t="s">
        <v>1464</v>
      </c>
      <c r="E60" s="579">
        <v>1</v>
      </c>
      <c r="F60" s="445"/>
      <c r="G60" s="445"/>
      <c r="H60" s="572"/>
    </row>
    <row r="61" spans="1:8" ht="12.75">
      <c r="A61" s="729" t="s">
        <v>1094</v>
      </c>
      <c r="B61" s="724" t="s">
        <v>2095</v>
      </c>
      <c r="C61" s="724"/>
      <c r="D61" s="393"/>
      <c r="E61" s="393"/>
      <c r="F61" s="395"/>
      <c r="G61" s="445"/>
      <c r="H61" s="572"/>
    </row>
    <row r="62" spans="1:8" ht="12.75">
      <c r="A62" s="729"/>
      <c r="B62" s="445" t="s">
        <v>2091</v>
      </c>
      <c r="C62" s="445" t="s">
        <v>2164</v>
      </c>
      <c r="D62" s="578"/>
      <c r="E62" s="578"/>
      <c r="F62" s="447"/>
      <c r="G62" s="445"/>
      <c r="H62" s="572"/>
    </row>
    <row r="63" spans="1:8" ht="12.75">
      <c r="A63" s="729"/>
      <c r="B63" s="447"/>
      <c r="C63" s="445" t="s">
        <v>2165</v>
      </c>
      <c r="D63" s="574" t="s">
        <v>1464</v>
      </c>
      <c r="E63" s="579">
        <v>1</v>
      </c>
      <c r="F63" s="445"/>
      <c r="G63" s="445"/>
      <c r="H63" s="572"/>
    </row>
    <row r="64" spans="1:8" ht="12.75">
      <c r="A64" s="729"/>
      <c r="B64" s="447"/>
      <c r="C64" s="445" t="s">
        <v>2166</v>
      </c>
      <c r="D64" s="574" t="s">
        <v>1464</v>
      </c>
      <c r="E64" s="579">
        <v>1</v>
      </c>
      <c r="F64" s="445"/>
      <c r="G64" s="445"/>
      <c r="H64" s="572"/>
    </row>
    <row r="65" spans="1:8" ht="12.75">
      <c r="A65" s="729"/>
      <c r="B65" s="395"/>
      <c r="C65" s="445" t="s">
        <v>2167</v>
      </c>
      <c r="D65" s="574" t="s">
        <v>1464</v>
      </c>
      <c r="E65" s="579">
        <v>1</v>
      </c>
      <c r="F65" s="445"/>
      <c r="G65" s="445"/>
      <c r="H65" s="572"/>
    </row>
    <row r="66" spans="1:8" ht="12.75">
      <c r="A66" s="729"/>
      <c r="B66" s="445" t="s">
        <v>2092</v>
      </c>
      <c r="C66" s="445" t="s">
        <v>2129</v>
      </c>
      <c r="D66" s="393"/>
      <c r="E66" s="393"/>
      <c r="F66" s="395"/>
      <c r="G66" s="445"/>
      <c r="H66" s="572"/>
    </row>
    <row r="67" spans="1:8" ht="12.75">
      <c r="A67" s="729"/>
      <c r="B67" s="447"/>
      <c r="C67" s="445" t="s">
        <v>2165</v>
      </c>
      <c r="D67" s="574" t="s">
        <v>1464</v>
      </c>
      <c r="E67" s="579">
        <v>1</v>
      </c>
      <c r="F67" s="445"/>
      <c r="G67" s="445"/>
      <c r="H67" s="572"/>
    </row>
    <row r="68" spans="1:8" ht="12.75">
      <c r="A68" s="729"/>
      <c r="B68" s="395"/>
      <c r="C68" s="445" t="s">
        <v>2166</v>
      </c>
      <c r="D68" s="574" t="s">
        <v>1464</v>
      </c>
      <c r="E68" s="579">
        <v>1</v>
      </c>
      <c r="F68" s="445"/>
      <c r="G68" s="445"/>
      <c r="H68" s="572"/>
    </row>
    <row r="69" spans="1:8" ht="12.75">
      <c r="A69" s="729"/>
      <c r="B69" s="395"/>
      <c r="C69" s="445" t="s">
        <v>2167</v>
      </c>
      <c r="D69" s="574" t="s">
        <v>1464</v>
      </c>
      <c r="E69" s="579">
        <v>1</v>
      </c>
      <c r="F69" s="445"/>
      <c r="G69" s="445"/>
      <c r="H69" s="572"/>
    </row>
    <row r="70" spans="1:8" ht="12.75">
      <c r="A70" s="729"/>
      <c r="B70" s="445" t="s">
        <v>2134</v>
      </c>
      <c r="C70" s="445" t="s">
        <v>2133</v>
      </c>
      <c r="D70" s="393"/>
      <c r="E70" s="393"/>
      <c r="F70" s="395"/>
      <c r="G70" s="445"/>
      <c r="H70" s="572"/>
    </row>
    <row r="71" spans="1:8" ht="12.75">
      <c r="A71" s="729"/>
      <c r="B71" s="447"/>
      <c r="C71" s="445" t="s">
        <v>2165</v>
      </c>
      <c r="D71" s="574" t="s">
        <v>1464</v>
      </c>
      <c r="E71" s="579">
        <v>1</v>
      </c>
      <c r="F71" s="445"/>
      <c r="G71" s="445"/>
      <c r="H71" s="572"/>
    </row>
    <row r="72" spans="1:8" ht="12.75">
      <c r="A72" s="729"/>
      <c r="B72" s="395"/>
      <c r="C72" s="444" t="s">
        <v>2166</v>
      </c>
      <c r="D72" s="446" t="s">
        <v>1464</v>
      </c>
      <c r="E72" s="397">
        <v>1</v>
      </c>
      <c r="F72" s="444"/>
      <c r="G72" s="445"/>
      <c r="H72" s="572"/>
    </row>
    <row r="73" spans="1:8" ht="12.75">
      <c r="A73" s="729"/>
      <c r="B73" s="395"/>
      <c r="C73" s="445" t="s">
        <v>2167</v>
      </c>
      <c r="D73" s="574" t="s">
        <v>1464</v>
      </c>
      <c r="E73" s="579">
        <v>1</v>
      </c>
      <c r="F73" s="445"/>
      <c r="G73" s="445"/>
      <c r="H73" s="572"/>
    </row>
    <row r="74" spans="1:8" ht="12.75">
      <c r="A74" s="729"/>
      <c r="B74" s="445" t="s">
        <v>2148</v>
      </c>
      <c r="C74" s="445" t="s">
        <v>2135</v>
      </c>
      <c r="D74" s="393"/>
      <c r="E74" s="393"/>
      <c r="F74" s="395"/>
      <c r="G74" s="445"/>
      <c r="H74" s="572"/>
    </row>
    <row r="75" spans="1:8" ht="12.75">
      <c r="A75" s="729"/>
      <c r="B75" s="395"/>
      <c r="C75" s="445" t="s">
        <v>2165</v>
      </c>
      <c r="D75" s="574" t="s">
        <v>1464</v>
      </c>
      <c r="E75" s="579">
        <v>1</v>
      </c>
      <c r="F75" s="445"/>
      <c r="G75" s="445"/>
      <c r="H75" s="572"/>
    </row>
    <row r="76" spans="1:8" ht="12.75">
      <c r="A76" s="729"/>
      <c r="B76" s="395"/>
      <c r="C76" s="445" t="s">
        <v>2166</v>
      </c>
      <c r="D76" s="574" t="s">
        <v>1464</v>
      </c>
      <c r="E76" s="579">
        <v>1</v>
      </c>
      <c r="F76" s="445"/>
      <c r="G76" s="445"/>
      <c r="H76" s="572"/>
    </row>
    <row r="77" spans="1:8" ht="12.75">
      <c r="A77" s="729"/>
      <c r="B77" s="395"/>
      <c r="C77" s="445" t="s">
        <v>2167</v>
      </c>
      <c r="D77" s="574" t="s">
        <v>1464</v>
      </c>
      <c r="E77" s="579">
        <v>1</v>
      </c>
      <c r="F77" s="445"/>
      <c r="G77" s="445"/>
      <c r="H77" s="572"/>
    </row>
    <row r="78" spans="1:8" ht="12.75">
      <c r="A78" s="729" t="s">
        <v>1095</v>
      </c>
      <c r="B78" s="727" t="s">
        <v>2119</v>
      </c>
      <c r="C78" s="727"/>
      <c r="D78" s="393"/>
      <c r="E78" s="393"/>
      <c r="F78" s="395"/>
      <c r="G78" s="445"/>
      <c r="H78" s="572"/>
    </row>
    <row r="79" spans="1:8" ht="12.75">
      <c r="A79" s="729"/>
      <c r="B79" s="445" t="s">
        <v>2091</v>
      </c>
      <c r="C79" s="445" t="s">
        <v>2164</v>
      </c>
      <c r="D79" s="578"/>
      <c r="E79" s="578"/>
      <c r="F79" s="447"/>
      <c r="G79" s="445"/>
      <c r="H79" s="572"/>
    </row>
    <row r="80" spans="1:8" ht="12.75">
      <c r="A80" s="729"/>
      <c r="B80" s="447"/>
      <c r="C80" s="445" t="s">
        <v>2165</v>
      </c>
      <c r="D80" s="574" t="s">
        <v>1464</v>
      </c>
      <c r="E80" s="579">
        <v>1</v>
      </c>
      <c r="F80" s="445"/>
      <c r="G80" s="445"/>
      <c r="H80" s="572"/>
    </row>
    <row r="81" spans="1:8" ht="12.75">
      <c r="A81" s="729"/>
      <c r="B81" s="447"/>
      <c r="C81" s="445" t="s">
        <v>2166</v>
      </c>
      <c r="D81" s="574" t="s">
        <v>1464</v>
      </c>
      <c r="E81" s="579">
        <v>1</v>
      </c>
      <c r="F81" s="445"/>
      <c r="G81" s="445"/>
      <c r="H81" s="572"/>
    </row>
    <row r="82" spans="1:8" ht="12.75">
      <c r="A82" s="729"/>
      <c r="B82" s="395"/>
      <c r="C82" s="445" t="s">
        <v>2167</v>
      </c>
      <c r="D82" s="574" t="s">
        <v>1464</v>
      </c>
      <c r="E82" s="579">
        <v>1</v>
      </c>
      <c r="F82" s="445"/>
      <c r="G82" s="445"/>
      <c r="H82" s="572"/>
    </row>
    <row r="83" spans="1:8" ht="12.75">
      <c r="A83" s="729"/>
      <c r="B83" s="445" t="s">
        <v>2092</v>
      </c>
      <c r="C83" s="445" t="s">
        <v>2129</v>
      </c>
      <c r="D83" s="393"/>
      <c r="E83" s="393"/>
      <c r="F83" s="395"/>
      <c r="G83" s="445"/>
      <c r="H83" s="572"/>
    </row>
    <row r="84" spans="1:8" ht="12.75">
      <c r="A84" s="729"/>
      <c r="B84" s="447"/>
      <c r="C84" s="445" t="s">
        <v>2165</v>
      </c>
      <c r="D84" s="574" t="s">
        <v>1464</v>
      </c>
      <c r="E84" s="579">
        <v>1</v>
      </c>
      <c r="F84" s="445"/>
      <c r="G84" s="445"/>
      <c r="H84" s="572"/>
    </row>
    <row r="85" spans="1:8" ht="12.75">
      <c r="A85" s="729"/>
      <c r="B85" s="395"/>
      <c r="C85" s="445" t="s">
        <v>2166</v>
      </c>
      <c r="D85" s="574" t="s">
        <v>1464</v>
      </c>
      <c r="E85" s="579">
        <v>1</v>
      </c>
      <c r="F85" s="445"/>
      <c r="G85" s="445"/>
      <c r="H85" s="572"/>
    </row>
    <row r="86" spans="1:8" ht="12.75">
      <c r="A86" s="729"/>
      <c r="B86" s="395"/>
      <c r="C86" s="445" t="s">
        <v>2167</v>
      </c>
      <c r="D86" s="574" t="s">
        <v>1464</v>
      </c>
      <c r="E86" s="579">
        <v>1</v>
      </c>
      <c r="F86" s="445"/>
      <c r="G86" s="445"/>
      <c r="H86" s="572"/>
    </row>
    <row r="87" spans="1:8" ht="12.75">
      <c r="A87" s="729"/>
      <c r="B87" s="445" t="s">
        <v>2134</v>
      </c>
      <c r="C87" s="445" t="s">
        <v>2133</v>
      </c>
      <c r="D87" s="393"/>
      <c r="E87" s="393"/>
      <c r="F87" s="395"/>
      <c r="G87" s="445"/>
      <c r="H87" s="572"/>
    </row>
    <row r="88" spans="1:8" ht="12.75">
      <c r="A88" s="729"/>
      <c r="B88" s="395"/>
      <c r="C88" s="445" t="s">
        <v>2165</v>
      </c>
      <c r="D88" s="574" t="s">
        <v>1464</v>
      </c>
      <c r="E88" s="579">
        <v>1</v>
      </c>
      <c r="F88" s="445"/>
      <c r="G88" s="445"/>
      <c r="H88" s="572"/>
    </row>
    <row r="89" spans="1:8" ht="12.75">
      <c r="A89" s="729"/>
      <c r="B89" s="395"/>
      <c r="C89" s="445" t="s">
        <v>2166</v>
      </c>
      <c r="D89" s="574" t="s">
        <v>1464</v>
      </c>
      <c r="E89" s="579">
        <v>1</v>
      </c>
      <c r="F89" s="445"/>
      <c r="G89" s="445"/>
      <c r="H89" s="572"/>
    </row>
    <row r="90" spans="1:8" ht="12.75">
      <c r="A90" s="729"/>
      <c r="B90" s="395"/>
      <c r="C90" s="445" t="s">
        <v>2167</v>
      </c>
      <c r="D90" s="574" t="s">
        <v>1464</v>
      </c>
      <c r="E90" s="579">
        <v>1</v>
      </c>
      <c r="F90" s="445"/>
      <c r="G90" s="445"/>
      <c r="H90" s="572"/>
    </row>
    <row r="91" spans="1:8" ht="12.75">
      <c r="A91" s="729"/>
      <c r="B91" s="445" t="s">
        <v>2148</v>
      </c>
      <c r="C91" s="445" t="s">
        <v>2135</v>
      </c>
      <c r="D91" s="393"/>
      <c r="E91" s="393"/>
      <c r="F91" s="395"/>
      <c r="G91" s="445"/>
      <c r="H91" s="572"/>
    </row>
    <row r="92" spans="1:8" ht="12.75">
      <c r="A92" s="729"/>
      <c r="B92" s="395"/>
      <c r="C92" s="445" t="s">
        <v>2165</v>
      </c>
      <c r="D92" s="574" t="s">
        <v>1464</v>
      </c>
      <c r="E92" s="579">
        <v>1</v>
      </c>
      <c r="F92" s="445"/>
      <c r="G92" s="445"/>
      <c r="H92" s="572"/>
    </row>
    <row r="93" spans="1:8" ht="12.75">
      <c r="A93" s="729"/>
      <c r="B93" s="395"/>
      <c r="C93" s="445" t="s">
        <v>2166</v>
      </c>
      <c r="D93" s="574" t="s">
        <v>1464</v>
      </c>
      <c r="E93" s="579">
        <v>1</v>
      </c>
      <c r="F93" s="445"/>
      <c r="G93" s="445"/>
      <c r="H93" s="572"/>
    </row>
    <row r="94" spans="1:8" ht="12.75">
      <c r="A94" s="729"/>
      <c r="B94" s="395"/>
      <c r="C94" s="445" t="s">
        <v>2167</v>
      </c>
      <c r="D94" s="574" t="s">
        <v>1464</v>
      </c>
      <c r="E94" s="579">
        <v>1</v>
      </c>
      <c r="F94" s="445"/>
      <c r="G94" s="445"/>
      <c r="H94" s="572"/>
    </row>
    <row r="95" spans="1:8" ht="12.75">
      <c r="A95" s="729" t="s">
        <v>1096</v>
      </c>
      <c r="B95" s="724" t="s">
        <v>2097</v>
      </c>
      <c r="C95" s="724"/>
      <c r="D95" s="393"/>
      <c r="E95" s="393"/>
      <c r="F95" s="395"/>
      <c r="G95" s="445"/>
      <c r="H95" s="572"/>
    </row>
    <row r="96" spans="1:8" ht="12.75">
      <c r="A96" s="729"/>
      <c r="B96" s="445" t="s">
        <v>2091</v>
      </c>
      <c r="C96" s="445" t="s">
        <v>2164</v>
      </c>
      <c r="D96" s="578"/>
      <c r="E96" s="578"/>
      <c r="F96" s="445"/>
      <c r="G96" s="445"/>
      <c r="H96" s="572"/>
    </row>
    <row r="97" spans="1:8" ht="12.75">
      <c r="A97" s="729"/>
      <c r="B97" s="447"/>
      <c r="C97" s="445" t="s">
        <v>2165</v>
      </c>
      <c r="D97" s="574" t="s">
        <v>1464</v>
      </c>
      <c r="E97" s="579">
        <v>1</v>
      </c>
      <c r="F97" s="445"/>
      <c r="G97" s="445"/>
      <c r="H97" s="572"/>
    </row>
    <row r="98" spans="1:8" ht="12.75">
      <c r="A98" s="729"/>
      <c r="B98" s="447"/>
      <c r="C98" s="445" t="s">
        <v>2166</v>
      </c>
      <c r="D98" s="574" t="s">
        <v>1464</v>
      </c>
      <c r="E98" s="579">
        <v>1</v>
      </c>
      <c r="F98" s="445"/>
      <c r="G98" s="445"/>
      <c r="H98" s="572"/>
    </row>
    <row r="99" spans="1:8" ht="12.75">
      <c r="A99" s="729"/>
      <c r="B99" s="395"/>
      <c r="C99" s="445" t="s">
        <v>2167</v>
      </c>
      <c r="D99" s="574" t="s">
        <v>1464</v>
      </c>
      <c r="E99" s="579">
        <v>1</v>
      </c>
      <c r="F99" s="445"/>
      <c r="G99" s="445"/>
      <c r="H99" s="572"/>
    </row>
    <row r="100" spans="1:8" ht="12.75">
      <c r="A100" s="729"/>
      <c r="B100" s="445" t="s">
        <v>2092</v>
      </c>
      <c r="C100" s="445" t="s">
        <v>2129</v>
      </c>
      <c r="D100" s="393"/>
      <c r="E100" s="393"/>
      <c r="F100" s="395"/>
      <c r="G100" s="445"/>
      <c r="H100" s="572"/>
    </row>
    <row r="101" spans="1:8" ht="12.75">
      <c r="A101" s="729"/>
      <c r="B101" s="447"/>
      <c r="C101" s="445" t="s">
        <v>2165</v>
      </c>
      <c r="D101" s="574" t="s">
        <v>1464</v>
      </c>
      <c r="E101" s="579">
        <v>1</v>
      </c>
      <c r="F101" s="445"/>
      <c r="G101" s="445"/>
      <c r="H101" s="572"/>
    </row>
    <row r="102" spans="1:8" ht="12.75">
      <c r="A102" s="729"/>
      <c r="B102" s="395"/>
      <c r="C102" s="445" t="s">
        <v>2166</v>
      </c>
      <c r="D102" s="574" t="s">
        <v>1464</v>
      </c>
      <c r="E102" s="579">
        <v>1</v>
      </c>
      <c r="F102" s="445"/>
      <c r="G102" s="445"/>
      <c r="H102" s="572"/>
    </row>
    <row r="103" spans="1:8" ht="12.75">
      <c r="A103" s="729"/>
      <c r="B103" s="395"/>
      <c r="C103" s="445" t="s">
        <v>2167</v>
      </c>
      <c r="D103" s="574" t="s">
        <v>1464</v>
      </c>
      <c r="E103" s="579">
        <v>1</v>
      </c>
      <c r="F103" s="445"/>
      <c r="G103" s="445"/>
      <c r="H103" s="572"/>
    </row>
    <row r="104" spans="1:8" ht="12.75">
      <c r="A104" s="729"/>
      <c r="B104" s="445" t="s">
        <v>2134</v>
      </c>
      <c r="C104" s="445" t="s">
        <v>2133</v>
      </c>
      <c r="D104" s="393"/>
      <c r="E104" s="393"/>
      <c r="F104" s="395"/>
      <c r="G104" s="445"/>
      <c r="H104" s="572"/>
    </row>
    <row r="105" spans="1:8" ht="12.75">
      <c r="A105" s="729"/>
      <c r="B105" s="395"/>
      <c r="C105" s="445" t="s">
        <v>2165</v>
      </c>
      <c r="D105" s="574" t="s">
        <v>1464</v>
      </c>
      <c r="E105" s="579">
        <v>1</v>
      </c>
      <c r="F105" s="445"/>
      <c r="G105" s="445"/>
      <c r="H105" s="572"/>
    </row>
    <row r="106" spans="1:8" ht="12.75">
      <c r="A106" s="729"/>
      <c r="B106" s="395"/>
      <c r="C106" s="445" t="s">
        <v>2166</v>
      </c>
      <c r="D106" s="574" t="s">
        <v>1464</v>
      </c>
      <c r="E106" s="579">
        <v>1</v>
      </c>
      <c r="F106" s="445"/>
      <c r="G106" s="445"/>
      <c r="H106" s="572"/>
    </row>
    <row r="107" spans="1:8" ht="12.75">
      <c r="A107" s="729"/>
      <c r="B107" s="395"/>
      <c r="C107" s="445" t="s">
        <v>2167</v>
      </c>
      <c r="D107" s="574" t="s">
        <v>1464</v>
      </c>
      <c r="E107" s="579">
        <v>1</v>
      </c>
      <c r="F107" s="445"/>
      <c r="G107" s="445"/>
      <c r="H107" s="572"/>
    </row>
    <row r="108" spans="1:8" ht="12.75">
      <c r="A108" s="729"/>
      <c r="B108" s="445" t="s">
        <v>2148</v>
      </c>
      <c r="C108" s="445" t="s">
        <v>2135</v>
      </c>
      <c r="D108" s="393"/>
      <c r="E108" s="393"/>
      <c r="F108" s="395"/>
      <c r="G108" s="445"/>
      <c r="H108" s="572"/>
    </row>
    <row r="109" spans="1:8" ht="12.75">
      <c r="A109" s="729"/>
      <c r="B109" s="395"/>
      <c r="C109" s="445" t="s">
        <v>2165</v>
      </c>
      <c r="D109" s="574" t="s">
        <v>1464</v>
      </c>
      <c r="E109" s="579">
        <v>1</v>
      </c>
      <c r="F109" s="445"/>
      <c r="G109" s="445"/>
      <c r="H109" s="572"/>
    </row>
    <row r="110" spans="1:8" ht="12.75">
      <c r="A110" s="729"/>
      <c r="B110" s="395"/>
      <c r="C110" s="445" t="s">
        <v>2166</v>
      </c>
      <c r="D110" s="574" t="s">
        <v>1464</v>
      </c>
      <c r="E110" s="579">
        <v>1</v>
      </c>
      <c r="F110" s="445"/>
      <c r="G110" s="445"/>
      <c r="H110" s="572"/>
    </row>
    <row r="111" spans="1:8" ht="12.75">
      <c r="A111" s="729"/>
      <c r="B111" s="395"/>
      <c r="C111" s="445" t="s">
        <v>2167</v>
      </c>
      <c r="D111" s="574" t="s">
        <v>1464</v>
      </c>
      <c r="E111" s="579">
        <v>1</v>
      </c>
      <c r="F111" s="445"/>
      <c r="G111" s="445"/>
      <c r="H111" s="572"/>
    </row>
    <row r="112" spans="1:8" ht="12.75">
      <c r="A112" s="729" t="s">
        <v>1097</v>
      </c>
      <c r="B112" s="396" t="s">
        <v>2189</v>
      </c>
      <c r="C112" s="395"/>
      <c r="D112" s="393"/>
      <c r="E112" s="393"/>
      <c r="F112" s="395"/>
      <c r="G112" s="445"/>
      <c r="H112" s="572"/>
    </row>
    <row r="113" spans="1:8" ht="12.75">
      <c r="A113" s="729"/>
      <c r="B113" s="445" t="s">
        <v>2091</v>
      </c>
      <c r="C113" s="445" t="s">
        <v>2164</v>
      </c>
      <c r="D113" s="578"/>
      <c r="E113" s="578"/>
      <c r="F113" s="447"/>
      <c r="G113" s="445"/>
      <c r="H113" s="572"/>
    </row>
    <row r="114" spans="1:8" ht="12.75">
      <c r="A114" s="729"/>
      <c r="B114" s="447"/>
      <c r="C114" s="445" t="s">
        <v>2165</v>
      </c>
      <c r="D114" s="574" t="s">
        <v>1464</v>
      </c>
      <c r="E114" s="579">
        <v>1</v>
      </c>
      <c r="F114" s="445"/>
      <c r="G114" s="445"/>
      <c r="H114" s="572"/>
    </row>
    <row r="115" spans="1:8" ht="12.75">
      <c r="A115" s="729"/>
      <c r="B115" s="447"/>
      <c r="C115" s="445" t="s">
        <v>2166</v>
      </c>
      <c r="D115" s="574" t="s">
        <v>1464</v>
      </c>
      <c r="E115" s="579">
        <v>1</v>
      </c>
      <c r="F115" s="445"/>
      <c r="G115" s="445"/>
      <c r="H115" s="572"/>
    </row>
    <row r="116" spans="1:8" ht="12.75">
      <c r="A116" s="729"/>
      <c r="B116" s="395"/>
      <c r="C116" s="445" t="s">
        <v>2167</v>
      </c>
      <c r="D116" s="574" t="s">
        <v>1464</v>
      </c>
      <c r="E116" s="579">
        <v>1</v>
      </c>
      <c r="F116" s="445"/>
      <c r="G116" s="445"/>
      <c r="H116" s="572"/>
    </row>
    <row r="117" spans="1:8" ht="12.75">
      <c r="A117" s="729"/>
      <c r="B117" s="445" t="s">
        <v>2092</v>
      </c>
      <c r="C117" s="445" t="s">
        <v>2129</v>
      </c>
      <c r="D117" s="393"/>
      <c r="E117" s="393"/>
      <c r="F117" s="395"/>
      <c r="G117" s="445"/>
      <c r="H117" s="572"/>
    </row>
    <row r="118" spans="1:8" ht="12.75">
      <c r="A118" s="729"/>
      <c r="B118" s="447"/>
      <c r="C118" s="445" t="s">
        <v>2165</v>
      </c>
      <c r="D118" s="574" t="s">
        <v>1464</v>
      </c>
      <c r="E118" s="579">
        <v>1</v>
      </c>
      <c r="F118" s="445"/>
      <c r="G118" s="445"/>
      <c r="H118" s="572"/>
    </row>
    <row r="119" spans="1:8" ht="12.75">
      <c r="A119" s="729"/>
      <c r="B119" s="395"/>
      <c r="C119" s="445" t="s">
        <v>2166</v>
      </c>
      <c r="D119" s="574" t="s">
        <v>1464</v>
      </c>
      <c r="E119" s="579">
        <v>1</v>
      </c>
      <c r="F119" s="445"/>
      <c r="G119" s="445"/>
      <c r="H119" s="572"/>
    </row>
    <row r="120" spans="1:8" ht="12.75">
      <c r="A120" s="729"/>
      <c r="B120" s="395"/>
      <c r="C120" s="445" t="s">
        <v>2167</v>
      </c>
      <c r="D120" s="574" t="s">
        <v>1464</v>
      </c>
      <c r="E120" s="579">
        <v>1</v>
      </c>
      <c r="F120" s="445"/>
      <c r="G120" s="445"/>
      <c r="H120" s="572"/>
    </row>
    <row r="121" spans="1:8" ht="12.75">
      <c r="A121" s="729"/>
      <c r="B121" s="445" t="s">
        <v>2134</v>
      </c>
      <c r="C121" s="445" t="s">
        <v>2133</v>
      </c>
      <c r="D121" s="393"/>
      <c r="E121" s="393"/>
      <c r="F121" s="395"/>
      <c r="G121" s="445"/>
      <c r="H121" s="572"/>
    </row>
    <row r="122" spans="1:8" ht="12.75">
      <c r="A122" s="729"/>
      <c r="B122" s="395"/>
      <c r="C122" s="445" t="s">
        <v>2165</v>
      </c>
      <c r="D122" s="574" t="s">
        <v>1464</v>
      </c>
      <c r="E122" s="579">
        <v>1</v>
      </c>
      <c r="F122" s="445"/>
      <c r="G122" s="445"/>
      <c r="H122" s="572"/>
    </row>
    <row r="123" spans="1:8" ht="12.75">
      <c r="A123" s="729"/>
      <c r="B123" s="395"/>
      <c r="C123" s="445" t="s">
        <v>2166</v>
      </c>
      <c r="D123" s="574" t="s">
        <v>1464</v>
      </c>
      <c r="E123" s="579">
        <v>1</v>
      </c>
      <c r="F123" s="445"/>
      <c r="G123" s="445"/>
      <c r="H123" s="572"/>
    </row>
    <row r="124" spans="1:8" ht="12.75">
      <c r="A124" s="729"/>
      <c r="B124" s="395"/>
      <c r="C124" s="445" t="s">
        <v>2167</v>
      </c>
      <c r="D124" s="574" t="s">
        <v>1464</v>
      </c>
      <c r="E124" s="579">
        <v>1</v>
      </c>
      <c r="F124" s="445"/>
      <c r="G124" s="445"/>
      <c r="H124" s="572"/>
    </row>
    <row r="125" spans="1:8" ht="12.75">
      <c r="A125" s="729"/>
      <c r="B125" s="445" t="s">
        <v>2148</v>
      </c>
      <c r="C125" s="445" t="s">
        <v>2135</v>
      </c>
      <c r="D125" s="393"/>
      <c r="E125" s="393"/>
      <c r="F125" s="395"/>
      <c r="G125" s="445"/>
      <c r="H125" s="572"/>
    </row>
    <row r="126" spans="1:8" ht="12.75">
      <c r="A126" s="729"/>
      <c r="B126" s="395"/>
      <c r="C126" s="445" t="s">
        <v>2165</v>
      </c>
      <c r="D126" s="574" t="s">
        <v>1464</v>
      </c>
      <c r="E126" s="579">
        <v>1</v>
      </c>
      <c r="F126" s="445"/>
      <c r="G126" s="445"/>
      <c r="H126" s="572"/>
    </row>
    <row r="127" spans="1:8" ht="12.75">
      <c r="A127" s="729"/>
      <c r="B127" s="395"/>
      <c r="C127" s="445" t="s">
        <v>2166</v>
      </c>
      <c r="D127" s="574" t="s">
        <v>1464</v>
      </c>
      <c r="E127" s="579">
        <v>1</v>
      </c>
      <c r="F127" s="445"/>
      <c r="G127" s="445"/>
      <c r="H127" s="572"/>
    </row>
    <row r="128" spans="1:8" ht="12.75">
      <c r="A128" s="729"/>
      <c r="B128" s="395"/>
      <c r="C128" s="444" t="s">
        <v>2167</v>
      </c>
      <c r="D128" s="446" t="s">
        <v>1464</v>
      </c>
      <c r="E128" s="397">
        <v>1</v>
      </c>
      <c r="F128" s="444"/>
      <c r="G128" s="445"/>
      <c r="H128" s="572"/>
    </row>
    <row r="129" spans="1:8" ht="12.75">
      <c r="A129" s="729" t="s">
        <v>1098</v>
      </c>
      <c r="B129" s="727" t="s">
        <v>2120</v>
      </c>
      <c r="C129" s="727"/>
      <c r="D129" s="393"/>
      <c r="E129" s="393"/>
      <c r="F129" s="395"/>
      <c r="G129" s="445"/>
      <c r="H129" s="572"/>
    </row>
    <row r="130" spans="1:8" ht="12.75">
      <c r="A130" s="729"/>
      <c r="B130" s="445" t="s">
        <v>2091</v>
      </c>
      <c r="C130" s="445" t="s">
        <v>2164</v>
      </c>
      <c r="D130" s="578"/>
      <c r="E130" s="578"/>
      <c r="F130" s="447"/>
      <c r="G130" s="445"/>
      <c r="H130" s="572"/>
    </row>
    <row r="131" spans="1:8" ht="12.75">
      <c r="A131" s="729"/>
      <c r="B131" s="447"/>
      <c r="C131" s="445" t="s">
        <v>2165</v>
      </c>
      <c r="D131" s="574" t="s">
        <v>1464</v>
      </c>
      <c r="E131" s="579">
        <v>1</v>
      </c>
      <c r="F131" s="445"/>
      <c r="G131" s="445"/>
      <c r="H131" s="572"/>
    </row>
    <row r="132" spans="1:8" ht="12.75">
      <c r="A132" s="729"/>
      <c r="B132" s="447"/>
      <c r="C132" s="445" t="s">
        <v>2166</v>
      </c>
      <c r="D132" s="574" t="s">
        <v>1464</v>
      </c>
      <c r="E132" s="579">
        <v>1</v>
      </c>
      <c r="F132" s="445"/>
      <c r="G132" s="445"/>
      <c r="H132" s="572"/>
    </row>
    <row r="133" spans="1:8" ht="12.75">
      <c r="A133" s="729"/>
      <c r="B133" s="395"/>
      <c r="C133" s="445" t="s">
        <v>2167</v>
      </c>
      <c r="D133" s="574" t="s">
        <v>1464</v>
      </c>
      <c r="E133" s="579">
        <v>1</v>
      </c>
      <c r="F133" s="445"/>
      <c r="G133" s="445"/>
      <c r="H133" s="572"/>
    </row>
    <row r="134" spans="1:8" ht="12.75">
      <c r="A134" s="729"/>
      <c r="B134" s="445" t="s">
        <v>2092</v>
      </c>
      <c r="C134" s="445" t="s">
        <v>2129</v>
      </c>
      <c r="D134" s="393"/>
      <c r="E134" s="393"/>
      <c r="F134" s="395"/>
      <c r="G134" s="445"/>
      <c r="H134" s="572"/>
    </row>
    <row r="135" spans="1:8" ht="12.75">
      <c r="A135" s="729"/>
      <c r="B135" s="447"/>
      <c r="C135" s="445" t="s">
        <v>2165</v>
      </c>
      <c r="D135" s="574" t="s">
        <v>1464</v>
      </c>
      <c r="E135" s="579">
        <v>1</v>
      </c>
      <c r="F135" s="445"/>
      <c r="G135" s="445"/>
      <c r="H135" s="572"/>
    </row>
    <row r="136" spans="1:8" ht="12.75">
      <c r="A136" s="729"/>
      <c r="B136" s="395"/>
      <c r="C136" s="445" t="s">
        <v>2166</v>
      </c>
      <c r="D136" s="574" t="s">
        <v>1464</v>
      </c>
      <c r="E136" s="579">
        <v>1</v>
      </c>
      <c r="F136" s="445"/>
      <c r="G136" s="445"/>
      <c r="H136" s="572"/>
    </row>
    <row r="137" spans="1:8" ht="12.75">
      <c r="A137" s="729"/>
      <c r="B137" s="395"/>
      <c r="C137" s="445" t="s">
        <v>2167</v>
      </c>
      <c r="D137" s="574" t="s">
        <v>1464</v>
      </c>
      <c r="E137" s="579">
        <v>1</v>
      </c>
      <c r="F137" s="445"/>
      <c r="G137" s="445"/>
      <c r="H137" s="572"/>
    </row>
    <row r="138" spans="1:8" ht="12.75">
      <c r="A138" s="729"/>
      <c r="B138" s="445" t="s">
        <v>2134</v>
      </c>
      <c r="C138" s="445" t="s">
        <v>2133</v>
      </c>
      <c r="D138" s="393"/>
      <c r="E138" s="393"/>
      <c r="F138" s="395"/>
      <c r="G138" s="445"/>
      <c r="H138" s="572"/>
    </row>
    <row r="139" spans="1:8" ht="12.75">
      <c r="A139" s="729"/>
      <c r="B139" s="447"/>
      <c r="C139" s="445" t="s">
        <v>2165</v>
      </c>
      <c r="D139" s="574" t="s">
        <v>1464</v>
      </c>
      <c r="E139" s="579">
        <v>1</v>
      </c>
      <c r="F139" s="445"/>
      <c r="G139" s="445"/>
      <c r="H139" s="572"/>
    </row>
    <row r="140" spans="1:8" ht="12.75">
      <c r="A140" s="729"/>
      <c r="B140" s="395"/>
      <c r="C140" s="444" t="s">
        <v>2166</v>
      </c>
      <c r="D140" s="446" t="s">
        <v>1464</v>
      </c>
      <c r="E140" s="397">
        <v>1</v>
      </c>
      <c r="F140" s="444"/>
      <c r="G140" s="445"/>
      <c r="H140" s="572"/>
    </row>
    <row r="141" spans="1:8" ht="12.75">
      <c r="A141" s="729"/>
      <c r="B141" s="395"/>
      <c r="C141" s="445" t="s">
        <v>2167</v>
      </c>
      <c r="D141" s="574" t="s">
        <v>1464</v>
      </c>
      <c r="E141" s="579">
        <v>1</v>
      </c>
      <c r="F141" s="445"/>
      <c r="G141" s="445"/>
      <c r="H141" s="572"/>
    </row>
    <row r="142" spans="1:8" ht="12.75">
      <c r="A142" s="729"/>
      <c r="B142" s="445" t="s">
        <v>2148</v>
      </c>
      <c r="C142" s="445" t="s">
        <v>2135</v>
      </c>
      <c r="D142" s="393"/>
      <c r="E142" s="393"/>
      <c r="F142" s="395"/>
      <c r="G142" s="445"/>
      <c r="H142" s="572"/>
    </row>
    <row r="143" spans="1:8" ht="12.75">
      <c r="A143" s="729"/>
      <c r="B143" s="395"/>
      <c r="C143" s="445" t="s">
        <v>2165</v>
      </c>
      <c r="D143" s="574" t="s">
        <v>1464</v>
      </c>
      <c r="E143" s="579">
        <v>1</v>
      </c>
      <c r="F143" s="445"/>
      <c r="G143" s="445"/>
      <c r="H143" s="572"/>
    </row>
    <row r="144" spans="1:8" ht="12.75">
      <c r="A144" s="729"/>
      <c r="B144" s="395"/>
      <c r="C144" s="445" t="s">
        <v>2166</v>
      </c>
      <c r="D144" s="574" t="s">
        <v>1464</v>
      </c>
      <c r="E144" s="579">
        <v>1</v>
      </c>
      <c r="F144" s="445"/>
      <c r="G144" s="445"/>
      <c r="H144" s="572"/>
    </row>
    <row r="145" spans="1:8" ht="12.75">
      <c r="A145" s="729"/>
      <c r="B145" s="395"/>
      <c r="C145" s="445" t="s">
        <v>2167</v>
      </c>
      <c r="D145" s="574" t="s">
        <v>1464</v>
      </c>
      <c r="E145" s="579">
        <v>1</v>
      </c>
      <c r="F145" s="445"/>
      <c r="G145" s="445"/>
      <c r="H145" s="572"/>
    </row>
    <row r="146" spans="1:8" ht="12.75">
      <c r="A146" s="729" t="s">
        <v>1099</v>
      </c>
      <c r="B146" s="724" t="s">
        <v>2100</v>
      </c>
      <c r="C146" s="724"/>
      <c r="D146" s="393"/>
      <c r="E146" s="393"/>
      <c r="F146" s="395"/>
      <c r="G146" s="445"/>
      <c r="H146" s="572"/>
    </row>
    <row r="147" spans="1:8" ht="12.75">
      <c r="A147" s="729"/>
      <c r="B147" s="445" t="s">
        <v>2091</v>
      </c>
      <c r="C147" s="445" t="s">
        <v>2164</v>
      </c>
      <c r="D147" s="578"/>
      <c r="E147" s="578"/>
      <c r="F147" s="447"/>
      <c r="G147" s="445"/>
      <c r="H147" s="572"/>
    </row>
    <row r="148" spans="1:8" ht="12.75">
      <c r="A148" s="729"/>
      <c r="B148" s="447"/>
      <c r="C148" s="445" t="s">
        <v>2165</v>
      </c>
      <c r="D148" s="574" t="s">
        <v>1464</v>
      </c>
      <c r="E148" s="579">
        <v>1</v>
      </c>
      <c r="F148" s="445"/>
      <c r="G148" s="445"/>
      <c r="H148" s="572"/>
    </row>
    <row r="149" spans="1:8" ht="12.75">
      <c r="A149" s="729"/>
      <c r="B149" s="447"/>
      <c r="C149" s="445" t="s">
        <v>2166</v>
      </c>
      <c r="D149" s="574" t="s">
        <v>1464</v>
      </c>
      <c r="E149" s="579">
        <v>1</v>
      </c>
      <c r="F149" s="445"/>
      <c r="G149" s="445"/>
      <c r="H149" s="572"/>
    </row>
    <row r="150" spans="1:8" ht="12.75">
      <c r="A150" s="729"/>
      <c r="B150" s="395"/>
      <c r="C150" s="445" t="s">
        <v>2167</v>
      </c>
      <c r="D150" s="574" t="s">
        <v>1464</v>
      </c>
      <c r="E150" s="579">
        <v>1</v>
      </c>
      <c r="F150" s="445"/>
      <c r="G150" s="445"/>
      <c r="H150" s="572"/>
    </row>
    <row r="151" spans="1:8" ht="12.75">
      <c r="A151" s="729"/>
      <c r="B151" s="445" t="s">
        <v>2092</v>
      </c>
      <c r="C151" s="445" t="s">
        <v>2129</v>
      </c>
      <c r="D151" s="393"/>
      <c r="E151" s="393"/>
      <c r="F151" s="395"/>
      <c r="G151" s="445"/>
      <c r="H151" s="572"/>
    </row>
    <row r="152" spans="1:18" ht="12.75">
      <c r="A152" s="729"/>
      <c r="B152" s="447"/>
      <c r="C152" s="445" t="s">
        <v>2165</v>
      </c>
      <c r="D152" s="574" t="s">
        <v>1464</v>
      </c>
      <c r="E152" s="579">
        <v>1</v>
      </c>
      <c r="F152" s="445"/>
      <c r="G152" s="445"/>
      <c r="H152" s="572"/>
      <c r="P152" s="877"/>
      <c r="Q152" s="867"/>
      <c r="R152" s="878"/>
    </row>
    <row r="153" spans="1:18" ht="12.75">
      <c r="A153" s="729"/>
      <c r="B153" s="395"/>
      <c r="C153" s="445" t="s">
        <v>2166</v>
      </c>
      <c r="D153" s="574" t="s">
        <v>1464</v>
      </c>
      <c r="E153" s="579">
        <v>1</v>
      </c>
      <c r="F153" s="445"/>
      <c r="G153" s="445"/>
      <c r="H153" s="572"/>
      <c r="P153" s="883"/>
      <c r="Q153" s="884"/>
      <c r="R153" s="885"/>
    </row>
    <row r="154" spans="1:18" ht="12.75">
      <c r="A154" s="729"/>
      <c r="B154" s="395"/>
      <c r="C154" s="445" t="s">
        <v>2167</v>
      </c>
      <c r="D154" s="574" t="s">
        <v>1464</v>
      </c>
      <c r="E154" s="579">
        <v>1</v>
      </c>
      <c r="F154" s="445"/>
      <c r="G154" s="445"/>
      <c r="H154" s="572"/>
      <c r="P154" s="877"/>
      <c r="Q154" s="867"/>
      <c r="R154" s="878"/>
    </row>
    <row r="155" spans="1:18" ht="12.75">
      <c r="A155" s="729"/>
      <c r="B155" s="445" t="s">
        <v>2134</v>
      </c>
      <c r="C155" s="445" t="s">
        <v>2133</v>
      </c>
      <c r="D155" s="393"/>
      <c r="E155" s="393"/>
      <c r="F155" s="395"/>
      <c r="G155" s="445"/>
      <c r="H155" s="572"/>
      <c r="P155" s="877"/>
      <c r="Q155" s="867"/>
      <c r="R155" s="878"/>
    </row>
    <row r="156" spans="1:8" ht="12.75">
      <c r="A156" s="729"/>
      <c r="B156" s="395"/>
      <c r="C156" s="445" t="s">
        <v>2165</v>
      </c>
      <c r="D156" s="574" t="s">
        <v>1464</v>
      </c>
      <c r="E156" s="579">
        <v>1</v>
      </c>
      <c r="F156" s="445"/>
      <c r="G156" s="445"/>
      <c r="H156" s="572"/>
    </row>
    <row r="157" spans="1:8" ht="12.75">
      <c r="A157" s="729"/>
      <c r="B157" s="395"/>
      <c r="C157" s="445" t="s">
        <v>2166</v>
      </c>
      <c r="D157" s="574" t="s">
        <v>1464</v>
      </c>
      <c r="E157" s="579">
        <v>1</v>
      </c>
      <c r="F157" s="445"/>
      <c r="G157" s="445"/>
      <c r="H157" s="572"/>
    </row>
    <row r="158" spans="1:8" ht="12.75">
      <c r="A158" s="729"/>
      <c r="B158" s="395"/>
      <c r="C158" s="445" t="s">
        <v>2167</v>
      </c>
      <c r="D158" s="574" t="s">
        <v>1464</v>
      </c>
      <c r="E158" s="579">
        <v>1</v>
      </c>
      <c r="F158" s="445"/>
      <c r="G158" s="445"/>
      <c r="H158" s="572"/>
    </row>
    <row r="159" spans="1:8" ht="12.75">
      <c r="A159" s="729"/>
      <c r="B159" s="445" t="s">
        <v>2148</v>
      </c>
      <c r="C159" s="445" t="s">
        <v>2135</v>
      </c>
      <c r="D159" s="393"/>
      <c r="E159" s="393"/>
      <c r="F159" s="395"/>
      <c r="G159" s="445"/>
      <c r="H159" s="572"/>
    </row>
    <row r="160" spans="1:8" ht="12.75">
      <c r="A160" s="729"/>
      <c r="B160" s="395"/>
      <c r="C160" s="445" t="s">
        <v>2165</v>
      </c>
      <c r="D160" s="574" t="s">
        <v>1464</v>
      </c>
      <c r="E160" s="579">
        <v>1</v>
      </c>
      <c r="F160" s="445"/>
      <c r="G160" s="445"/>
      <c r="H160" s="572"/>
    </row>
    <row r="161" spans="1:8" ht="12.75">
      <c r="A161" s="729"/>
      <c r="B161" s="395"/>
      <c r="C161" s="445" t="s">
        <v>2166</v>
      </c>
      <c r="D161" s="574" t="s">
        <v>1464</v>
      </c>
      <c r="E161" s="579">
        <v>1</v>
      </c>
      <c r="F161" s="445"/>
      <c r="G161" s="445"/>
      <c r="H161" s="572"/>
    </row>
    <row r="162" spans="1:8" ht="12.75">
      <c r="A162" s="729"/>
      <c r="B162" s="395"/>
      <c r="C162" s="445" t="s">
        <v>2167</v>
      </c>
      <c r="D162" s="574" t="s">
        <v>1464</v>
      </c>
      <c r="E162" s="579">
        <v>1</v>
      </c>
      <c r="F162" s="445"/>
      <c r="G162" s="445"/>
      <c r="H162" s="572"/>
    </row>
    <row r="163" spans="1:8" ht="12.75">
      <c r="A163" s="879" t="s">
        <v>1100</v>
      </c>
      <c r="B163" s="724" t="s">
        <v>2101</v>
      </c>
      <c r="C163" s="724"/>
      <c r="D163" s="393"/>
      <c r="E163" s="393"/>
      <c r="F163" s="395"/>
      <c r="G163" s="445"/>
      <c r="H163" s="572"/>
    </row>
    <row r="164" spans="1:8" ht="12.75">
      <c r="A164" s="879"/>
      <c r="B164" s="445" t="s">
        <v>2091</v>
      </c>
      <c r="C164" s="445" t="s">
        <v>2164</v>
      </c>
      <c r="D164" s="578"/>
      <c r="E164" s="578"/>
      <c r="F164" s="447"/>
      <c r="G164" s="445"/>
      <c r="H164" s="572"/>
    </row>
    <row r="165" spans="1:8" ht="12.75">
      <c r="A165" s="879"/>
      <c r="B165" s="447"/>
      <c r="C165" s="445" t="s">
        <v>2165</v>
      </c>
      <c r="D165" s="574" t="s">
        <v>1464</v>
      </c>
      <c r="E165" s="579">
        <v>1</v>
      </c>
      <c r="F165" s="445"/>
      <c r="G165" s="445"/>
      <c r="H165" s="572"/>
    </row>
    <row r="166" spans="1:8" ht="12.75">
      <c r="A166" s="879"/>
      <c r="B166" s="447"/>
      <c r="C166" s="445" t="s">
        <v>2166</v>
      </c>
      <c r="D166" s="574" t="s">
        <v>1464</v>
      </c>
      <c r="E166" s="579">
        <v>1</v>
      </c>
      <c r="F166" s="445"/>
      <c r="G166" s="445"/>
      <c r="H166" s="572"/>
    </row>
    <row r="167" spans="1:8" ht="12.75">
      <c r="A167" s="879"/>
      <c r="B167" s="395"/>
      <c r="C167" s="445" t="s">
        <v>2167</v>
      </c>
      <c r="D167" s="574" t="s">
        <v>1464</v>
      </c>
      <c r="E167" s="579">
        <v>1</v>
      </c>
      <c r="F167" s="445"/>
      <c r="G167" s="445"/>
      <c r="H167" s="572"/>
    </row>
    <row r="168" spans="1:8" ht="12.75">
      <c r="A168" s="879"/>
      <c r="B168" s="445" t="s">
        <v>2092</v>
      </c>
      <c r="C168" s="445" t="s">
        <v>2129</v>
      </c>
      <c r="D168" s="393"/>
      <c r="E168" s="393"/>
      <c r="F168" s="395"/>
      <c r="G168" s="445"/>
      <c r="H168" s="572"/>
    </row>
    <row r="169" spans="1:8" ht="12.75">
      <c r="A169" s="879"/>
      <c r="B169" s="447"/>
      <c r="C169" s="445" t="s">
        <v>2165</v>
      </c>
      <c r="D169" s="574" t="s">
        <v>1464</v>
      </c>
      <c r="E169" s="579">
        <v>1</v>
      </c>
      <c r="F169" s="445"/>
      <c r="G169" s="445"/>
      <c r="H169" s="572"/>
    </row>
    <row r="170" spans="1:8" ht="12.75">
      <c r="A170" s="879"/>
      <c r="B170" s="395"/>
      <c r="C170" s="445" t="s">
        <v>2166</v>
      </c>
      <c r="D170" s="574" t="s">
        <v>1464</v>
      </c>
      <c r="E170" s="579">
        <v>1</v>
      </c>
      <c r="F170" s="445"/>
      <c r="G170" s="445"/>
      <c r="H170" s="572"/>
    </row>
    <row r="171" spans="1:8" ht="12.75">
      <c r="A171" s="879"/>
      <c r="B171" s="395"/>
      <c r="C171" s="445" t="s">
        <v>2167</v>
      </c>
      <c r="D171" s="574" t="s">
        <v>1464</v>
      </c>
      <c r="E171" s="579">
        <v>1</v>
      </c>
      <c r="F171" s="445"/>
      <c r="G171" s="445"/>
      <c r="H171" s="572"/>
    </row>
    <row r="172" spans="1:8" ht="12.75">
      <c r="A172" s="879"/>
      <c r="B172" s="445" t="s">
        <v>2134</v>
      </c>
      <c r="C172" s="445" t="s">
        <v>2133</v>
      </c>
      <c r="D172" s="393"/>
      <c r="E172" s="393"/>
      <c r="F172" s="395"/>
      <c r="G172" s="445"/>
      <c r="H172" s="572"/>
    </row>
    <row r="173" spans="1:8" ht="12.75">
      <c r="A173" s="879"/>
      <c r="B173" s="395"/>
      <c r="C173" s="445" t="s">
        <v>2165</v>
      </c>
      <c r="D173" s="574" t="s">
        <v>1464</v>
      </c>
      <c r="E173" s="579">
        <v>1</v>
      </c>
      <c r="F173" s="445"/>
      <c r="G173" s="445"/>
      <c r="H173" s="572"/>
    </row>
    <row r="174" spans="1:8" ht="12.75">
      <c r="A174" s="879"/>
      <c r="B174" s="395"/>
      <c r="C174" s="445" t="s">
        <v>2166</v>
      </c>
      <c r="D174" s="574" t="s">
        <v>1464</v>
      </c>
      <c r="E174" s="579">
        <v>1</v>
      </c>
      <c r="F174" s="445"/>
      <c r="G174" s="445"/>
      <c r="H174" s="572"/>
    </row>
    <row r="175" spans="1:8" ht="12.75">
      <c r="A175" s="879"/>
      <c r="B175" s="395"/>
      <c r="C175" s="445" t="s">
        <v>2167</v>
      </c>
      <c r="D175" s="574" t="s">
        <v>1464</v>
      </c>
      <c r="E175" s="579">
        <v>1</v>
      </c>
      <c r="F175" s="445"/>
      <c r="G175" s="445"/>
      <c r="H175" s="572"/>
    </row>
    <row r="176" spans="1:8" ht="12.75">
      <c r="A176" s="879"/>
      <c r="B176" s="445" t="s">
        <v>2148</v>
      </c>
      <c r="C176" s="445" t="s">
        <v>2135</v>
      </c>
      <c r="D176" s="393"/>
      <c r="E176" s="393"/>
      <c r="F176" s="395"/>
      <c r="G176" s="445"/>
      <c r="H176" s="572"/>
    </row>
    <row r="177" spans="1:8" ht="12.75">
      <c r="A177" s="879"/>
      <c r="B177" s="395"/>
      <c r="C177" s="445" t="s">
        <v>2165</v>
      </c>
      <c r="D177" s="574" t="s">
        <v>1464</v>
      </c>
      <c r="E177" s="579">
        <v>1</v>
      </c>
      <c r="F177" s="445"/>
      <c r="G177" s="445"/>
      <c r="H177" s="572"/>
    </row>
    <row r="178" spans="1:8" ht="12.75">
      <c r="A178" s="879"/>
      <c r="B178" s="395"/>
      <c r="C178" s="445" t="s">
        <v>2166</v>
      </c>
      <c r="D178" s="574" t="s">
        <v>1464</v>
      </c>
      <c r="E178" s="579">
        <v>1</v>
      </c>
      <c r="F178" s="445"/>
      <c r="G178" s="445"/>
      <c r="H178" s="572"/>
    </row>
    <row r="179" spans="1:8" ht="12.75">
      <c r="A179" s="879"/>
      <c r="B179" s="395"/>
      <c r="C179" s="445" t="s">
        <v>2167</v>
      </c>
      <c r="D179" s="574" t="s">
        <v>1464</v>
      </c>
      <c r="E179" s="579">
        <v>1</v>
      </c>
      <c r="F179" s="445"/>
      <c r="G179" s="445"/>
      <c r="H179" s="572"/>
    </row>
    <row r="180" spans="1:8" ht="12.75">
      <c r="A180" s="879" t="s">
        <v>1101</v>
      </c>
      <c r="B180" s="727" t="s">
        <v>2121</v>
      </c>
      <c r="C180" s="727"/>
      <c r="D180" s="393"/>
      <c r="E180" s="393"/>
      <c r="F180" s="395"/>
      <c r="G180" s="445"/>
      <c r="H180" s="572"/>
    </row>
    <row r="181" spans="1:8" ht="12.75">
      <c r="A181" s="879"/>
      <c r="B181" s="445" t="s">
        <v>2091</v>
      </c>
      <c r="C181" s="445" t="s">
        <v>2164</v>
      </c>
      <c r="D181" s="578"/>
      <c r="E181" s="578"/>
      <c r="F181" s="447"/>
      <c r="G181" s="445"/>
      <c r="H181" s="572"/>
    </row>
    <row r="182" spans="1:8" ht="12.75">
      <c r="A182" s="879"/>
      <c r="B182" s="447"/>
      <c r="C182" s="445" t="s">
        <v>2165</v>
      </c>
      <c r="D182" s="574" t="s">
        <v>1464</v>
      </c>
      <c r="E182" s="579">
        <v>1</v>
      </c>
      <c r="F182" s="445"/>
      <c r="G182" s="445"/>
      <c r="H182" s="572"/>
    </row>
    <row r="183" spans="1:8" ht="12.75">
      <c r="A183" s="879"/>
      <c r="B183" s="447"/>
      <c r="C183" s="445" t="s">
        <v>2166</v>
      </c>
      <c r="D183" s="574" t="s">
        <v>1464</v>
      </c>
      <c r="E183" s="579">
        <v>1</v>
      </c>
      <c r="F183" s="445"/>
      <c r="G183" s="445"/>
      <c r="H183" s="572"/>
    </row>
    <row r="184" spans="1:8" ht="12.75">
      <c r="A184" s="879"/>
      <c r="B184" s="395"/>
      <c r="C184" s="445" t="s">
        <v>2167</v>
      </c>
      <c r="D184" s="574" t="s">
        <v>1464</v>
      </c>
      <c r="E184" s="579">
        <v>1</v>
      </c>
      <c r="F184" s="445"/>
      <c r="G184" s="445"/>
      <c r="H184" s="572"/>
    </row>
    <row r="185" spans="1:8" ht="12.75">
      <c r="A185" s="879"/>
      <c r="B185" s="445" t="s">
        <v>2092</v>
      </c>
      <c r="C185" s="445" t="s">
        <v>2129</v>
      </c>
      <c r="D185" s="393"/>
      <c r="E185" s="393"/>
      <c r="F185" s="395"/>
      <c r="G185" s="445"/>
      <c r="H185" s="572"/>
    </row>
    <row r="186" spans="1:8" ht="12.75">
      <c r="A186" s="879"/>
      <c r="B186" s="447"/>
      <c r="C186" s="445" t="s">
        <v>2165</v>
      </c>
      <c r="D186" s="574" t="s">
        <v>1464</v>
      </c>
      <c r="E186" s="579">
        <v>1</v>
      </c>
      <c r="F186" s="445"/>
      <c r="G186" s="445"/>
      <c r="H186" s="572"/>
    </row>
    <row r="187" spans="1:8" ht="12.75">
      <c r="A187" s="879"/>
      <c r="B187" s="395"/>
      <c r="C187" s="445" t="s">
        <v>2166</v>
      </c>
      <c r="D187" s="574" t="s">
        <v>1464</v>
      </c>
      <c r="E187" s="579">
        <v>1</v>
      </c>
      <c r="F187" s="445"/>
      <c r="G187" s="445"/>
      <c r="H187" s="572"/>
    </row>
    <row r="188" spans="1:8" ht="12.75">
      <c r="A188" s="879"/>
      <c r="B188" s="395"/>
      <c r="C188" s="445" t="s">
        <v>2167</v>
      </c>
      <c r="D188" s="574" t="s">
        <v>1464</v>
      </c>
      <c r="E188" s="579">
        <v>1</v>
      </c>
      <c r="F188" s="445"/>
      <c r="G188" s="445"/>
      <c r="H188" s="572"/>
    </row>
    <row r="189" spans="1:8" ht="12.75">
      <c r="A189" s="879"/>
      <c r="B189" s="445" t="s">
        <v>2134</v>
      </c>
      <c r="C189" s="445" t="s">
        <v>2133</v>
      </c>
      <c r="D189" s="393"/>
      <c r="E189" s="393"/>
      <c r="F189" s="395"/>
      <c r="G189" s="445"/>
      <c r="H189" s="572"/>
    </row>
    <row r="190" spans="1:8" ht="12.75">
      <c r="A190" s="879"/>
      <c r="B190" s="395"/>
      <c r="C190" s="445" t="s">
        <v>2165</v>
      </c>
      <c r="D190" s="574" t="s">
        <v>1464</v>
      </c>
      <c r="E190" s="579">
        <v>1</v>
      </c>
      <c r="F190" s="445"/>
      <c r="G190" s="445"/>
      <c r="H190" s="572"/>
    </row>
    <row r="191" spans="1:8" ht="12.75">
      <c r="A191" s="879"/>
      <c r="B191" s="395"/>
      <c r="C191" s="445" t="s">
        <v>2166</v>
      </c>
      <c r="D191" s="574" t="s">
        <v>1464</v>
      </c>
      <c r="E191" s="579">
        <v>1</v>
      </c>
      <c r="F191" s="445"/>
      <c r="G191" s="445"/>
      <c r="H191" s="572"/>
    </row>
    <row r="192" spans="1:8" ht="12.75">
      <c r="A192" s="879"/>
      <c r="B192" s="395"/>
      <c r="C192" s="445" t="s">
        <v>2167</v>
      </c>
      <c r="D192" s="574" t="s">
        <v>1464</v>
      </c>
      <c r="E192" s="579">
        <v>1</v>
      </c>
      <c r="F192" s="445"/>
      <c r="G192" s="445"/>
      <c r="H192" s="572"/>
    </row>
    <row r="193" spans="1:8" ht="12.75">
      <c r="A193" s="879"/>
      <c r="B193" s="445" t="s">
        <v>2148</v>
      </c>
      <c r="C193" s="445" t="s">
        <v>2135</v>
      </c>
      <c r="D193" s="393"/>
      <c r="E193" s="393"/>
      <c r="F193" s="395"/>
      <c r="G193" s="445"/>
      <c r="H193" s="572"/>
    </row>
    <row r="194" spans="1:8" ht="12.75">
      <c r="A194" s="879"/>
      <c r="B194" s="395"/>
      <c r="C194" s="445" t="s">
        <v>2165</v>
      </c>
      <c r="D194" s="574" t="s">
        <v>1464</v>
      </c>
      <c r="E194" s="579">
        <v>1</v>
      </c>
      <c r="F194" s="445"/>
      <c r="G194" s="445"/>
      <c r="H194" s="572"/>
    </row>
    <row r="195" spans="1:8" ht="12.75">
      <c r="A195" s="879"/>
      <c r="B195" s="395"/>
      <c r="C195" s="445" t="s">
        <v>2166</v>
      </c>
      <c r="D195" s="574" t="s">
        <v>1464</v>
      </c>
      <c r="E195" s="579">
        <v>1</v>
      </c>
      <c r="F195" s="445"/>
      <c r="G195" s="445"/>
      <c r="H195" s="572"/>
    </row>
    <row r="196" spans="1:8" ht="12.75">
      <c r="A196" s="879"/>
      <c r="B196" s="395"/>
      <c r="C196" s="445" t="s">
        <v>2167</v>
      </c>
      <c r="D196" s="574" t="s">
        <v>1464</v>
      </c>
      <c r="E196" s="579">
        <v>1</v>
      </c>
      <c r="F196" s="445"/>
      <c r="G196" s="445"/>
      <c r="H196" s="572"/>
    </row>
    <row r="197" spans="1:8" ht="12.75">
      <c r="A197" s="879" t="s">
        <v>1102</v>
      </c>
      <c r="B197" s="724" t="s">
        <v>2103</v>
      </c>
      <c r="C197" s="724"/>
      <c r="D197" s="393"/>
      <c r="E197" s="393"/>
      <c r="F197" s="395"/>
      <c r="G197" s="445"/>
      <c r="H197" s="572"/>
    </row>
    <row r="198" spans="1:8" ht="12.75">
      <c r="A198" s="879"/>
      <c r="B198" s="445" t="s">
        <v>2091</v>
      </c>
      <c r="C198" s="445" t="s">
        <v>2164</v>
      </c>
      <c r="D198" s="578"/>
      <c r="E198" s="578"/>
      <c r="F198" s="447"/>
      <c r="G198" s="445"/>
      <c r="H198" s="572"/>
    </row>
    <row r="199" spans="1:8" ht="12.75">
      <c r="A199" s="879"/>
      <c r="B199" s="447"/>
      <c r="C199" s="445" t="s">
        <v>2165</v>
      </c>
      <c r="D199" s="574" t="s">
        <v>1464</v>
      </c>
      <c r="E199" s="579">
        <v>1</v>
      </c>
      <c r="F199" s="445"/>
      <c r="G199" s="445"/>
      <c r="H199" s="572"/>
    </row>
    <row r="200" spans="1:8" ht="12.75">
      <c r="A200" s="879"/>
      <c r="B200" s="447"/>
      <c r="C200" s="445" t="s">
        <v>2166</v>
      </c>
      <c r="D200" s="574" t="s">
        <v>1464</v>
      </c>
      <c r="E200" s="579">
        <v>1</v>
      </c>
      <c r="F200" s="445"/>
      <c r="G200" s="445"/>
      <c r="H200" s="572"/>
    </row>
    <row r="201" spans="1:8" ht="12.75">
      <c r="A201" s="879"/>
      <c r="B201" s="395"/>
      <c r="C201" s="445" t="s">
        <v>2167</v>
      </c>
      <c r="D201" s="574" t="s">
        <v>1464</v>
      </c>
      <c r="E201" s="579">
        <v>1</v>
      </c>
      <c r="F201" s="445"/>
      <c r="G201" s="445"/>
      <c r="H201" s="572"/>
    </row>
    <row r="202" spans="1:8" ht="12.75">
      <c r="A202" s="879"/>
      <c r="B202" s="445" t="s">
        <v>2092</v>
      </c>
      <c r="C202" s="445" t="s">
        <v>2129</v>
      </c>
      <c r="D202" s="393"/>
      <c r="E202" s="393"/>
      <c r="F202" s="395"/>
      <c r="G202" s="445"/>
      <c r="H202" s="572"/>
    </row>
    <row r="203" spans="1:8" ht="12.75">
      <c r="A203" s="879"/>
      <c r="B203" s="447"/>
      <c r="C203" s="445" t="s">
        <v>2165</v>
      </c>
      <c r="D203" s="574" t="s">
        <v>1464</v>
      </c>
      <c r="E203" s="579">
        <v>1</v>
      </c>
      <c r="F203" s="445"/>
      <c r="G203" s="445"/>
      <c r="H203" s="572"/>
    </row>
    <row r="204" spans="1:8" ht="12.75">
      <c r="A204" s="879"/>
      <c r="B204" s="395"/>
      <c r="C204" s="445" t="s">
        <v>2166</v>
      </c>
      <c r="D204" s="574" t="s">
        <v>1464</v>
      </c>
      <c r="E204" s="579">
        <v>1</v>
      </c>
      <c r="F204" s="445"/>
      <c r="G204" s="445"/>
      <c r="H204" s="572"/>
    </row>
    <row r="205" spans="1:8" ht="12.75">
      <c r="A205" s="879"/>
      <c r="B205" s="395"/>
      <c r="C205" s="445" t="s">
        <v>2167</v>
      </c>
      <c r="D205" s="574" t="s">
        <v>1464</v>
      </c>
      <c r="E205" s="579">
        <v>1</v>
      </c>
      <c r="F205" s="445"/>
      <c r="G205" s="445"/>
      <c r="H205" s="572"/>
    </row>
    <row r="206" spans="1:8" ht="12.75">
      <c r="A206" s="879"/>
      <c r="B206" s="445" t="s">
        <v>2134</v>
      </c>
      <c r="C206" s="445" t="s">
        <v>2133</v>
      </c>
      <c r="D206" s="393"/>
      <c r="E206" s="393"/>
      <c r="F206" s="395"/>
      <c r="G206" s="445"/>
      <c r="H206" s="572"/>
    </row>
    <row r="207" spans="1:8" ht="12.75">
      <c r="A207" s="879"/>
      <c r="B207" s="395"/>
      <c r="C207" s="445" t="s">
        <v>2165</v>
      </c>
      <c r="D207" s="574" t="s">
        <v>1464</v>
      </c>
      <c r="E207" s="579">
        <v>1</v>
      </c>
      <c r="F207" s="445"/>
      <c r="G207" s="445"/>
      <c r="H207" s="572"/>
    </row>
    <row r="208" spans="1:8" ht="12.75">
      <c r="A208" s="879"/>
      <c r="B208" s="395"/>
      <c r="C208" s="445" t="s">
        <v>2166</v>
      </c>
      <c r="D208" s="574" t="s">
        <v>1464</v>
      </c>
      <c r="E208" s="579">
        <v>1</v>
      </c>
      <c r="F208" s="445"/>
      <c r="G208" s="445"/>
      <c r="H208" s="572"/>
    </row>
    <row r="209" spans="1:8" ht="12.75">
      <c r="A209" s="879"/>
      <c r="B209" s="395"/>
      <c r="C209" s="444" t="s">
        <v>2167</v>
      </c>
      <c r="D209" s="446" t="s">
        <v>1464</v>
      </c>
      <c r="E209" s="397">
        <v>1</v>
      </c>
      <c r="F209" s="444"/>
      <c r="G209" s="445"/>
      <c r="H209" s="572"/>
    </row>
    <row r="210" spans="1:8" ht="12.75">
      <c r="A210" s="879"/>
      <c r="B210" s="445" t="s">
        <v>2148</v>
      </c>
      <c r="C210" s="445" t="s">
        <v>2135</v>
      </c>
      <c r="D210" s="393"/>
      <c r="E210" s="393"/>
      <c r="F210" s="395"/>
      <c r="G210" s="445"/>
      <c r="H210" s="572"/>
    </row>
    <row r="211" spans="1:8" ht="12.75">
      <c r="A211" s="879"/>
      <c r="B211" s="395"/>
      <c r="C211" s="445" t="s">
        <v>2165</v>
      </c>
      <c r="D211" s="574" t="s">
        <v>1464</v>
      </c>
      <c r="E211" s="579">
        <v>1</v>
      </c>
      <c r="F211" s="445"/>
      <c r="G211" s="445"/>
      <c r="H211" s="572"/>
    </row>
    <row r="212" spans="1:8" ht="12.75">
      <c r="A212" s="879"/>
      <c r="B212" s="395"/>
      <c r="C212" s="445" t="s">
        <v>2166</v>
      </c>
      <c r="D212" s="574" t="s">
        <v>1464</v>
      </c>
      <c r="E212" s="579">
        <v>1</v>
      </c>
      <c r="F212" s="445"/>
      <c r="G212" s="445"/>
      <c r="H212" s="572"/>
    </row>
    <row r="213" spans="1:8" ht="12.75">
      <c r="A213" s="879"/>
      <c r="B213" s="395"/>
      <c r="C213" s="445" t="s">
        <v>2167</v>
      </c>
      <c r="D213" s="574" t="s">
        <v>1464</v>
      </c>
      <c r="E213" s="579">
        <v>1</v>
      </c>
      <c r="F213" s="445"/>
      <c r="G213" s="445"/>
      <c r="H213" s="572"/>
    </row>
    <row r="214" spans="1:8" ht="12.75">
      <c r="A214" s="879" t="s">
        <v>1103</v>
      </c>
      <c r="B214" s="727" t="s">
        <v>2122</v>
      </c>
      <c r="C214" s="727"/>
      <c r="D214" s="393"/>
      <c r="E214" s="393"/>
      <c r="F214" s="395"/>
      <c r="G214" s="445"/>
      <c r="H214" s="572"/>
    </row>
    <row r="215" spans="1:8" ht="12.75">
      <c r="A215" s="879"/>
      <c r="B215" s="445" t="s">
        <v>2091</v>
      </c>
      <c r="C215" s="445" t="s">
        <v>2164</v>
      </c>
      <c r="D215" s="578"/>
      <c r="E215" s="578"/>
      <c r="F215" s="447"/>
      <c r="G215" s="445"/>
      <c r="H215" s="572"/>
    </row>
    <row r="216" spans="1:8" ht="12.75">
      <c r="A216" s="879"/>
      <c r="B216" s="447"/>
      <c r="C216" s="445" t="s">
        <v>2165</v>
      </c>
      <c r="D216" s="574" t="s">
        <v>1464</v>
      </c>
      <c r="E216" s="579">
        <v>1</v>
      </c>
      <c r="F216" s="445"/>
      <c r="G216" s="445"/>
      <c r="H216" s="572"/>
    </row>
    <row r="217" spans="1:8" ht="12.75">
      <c r="A217" s="879"/>
      <c r="B217" s="447"/>
      <c r="C217" s="445" t="s">
        <v>2166</v>
      </c>
      <c r="D217" s="574" t="s">
        <v>1464</v>
      </c>
      <c r="E217" s="579">
        <v>1</v>
      </c>
      <c r="F217" s="445"/>
      <c r="G217" s="445"/>
      <c r="H217" s="572"/>
    </row>
    <row r="218" spans="1:8" ht="12.75">
      <c r="A218" s="879"/>
      <c r="B218" s="395"/>
      <c r="C218" s="445" t="s">
        <v>2167</v>
      </c>
      <c r="D218" s="574" t="s">
        <v>1464</v>
      </c>
      <c r="E218" s="579">
        <v>1</v>
      </c>
      <c r="F218" s="445"/>
      <c r="G218" s="445"/>
      <c r="H218" s="572"/>
    </row>
    <row r="219" spans="1:8" ht="12.75">
      <c r="A219" s="879"/>
      <c r="B219" s="445" t="s">
        <v>2092</v>
      </c>
      <c r="C219" s="445" t="s">
        <v>2129</v>
      </c>
      <c r="D219" s="393"/>
      <c r="E219" s="393"/>
      <c r="F219" s="395"/>
      <c r="G219" s="445"/>
      <c r="H219" s="572"/>
    </row>
    <row r="220" spans="1:8" ht="12.75">
      <c r="A220" s="879"/>
      <c r="B220" s="447"/>
      <c r="C220" s="445" t="s">
        <v>2165</v>
      </c>
      <c r="D220" s="574" t="s">
        <v>1464</v>
      </c>
      <c r="E220" s="579">
        <v>1</v>
      </c>
      <c r="F220" s="445"/>
      <c r="G220" s="445"/>
      <c r="H220" s="572"/>
    </row>
    <row r="221" spans="1:8" ht="12.75">
      <c r="A221" s="879"/>
      <c r="B221" s="395"/>
      <c r="C221" s="445" t="s">
        <v>2166</v>
      </c>
      <c r="D221" s="574" t="s">
        <v>1408</v>
      </c>
      <c r="E221" s="579">
        <v>1</v>
      </c>
      <c r="F221" s="445"/>
      <c r="G221" s="445"/>
      <c r="H221" s="572"/>
    </row>
    <row r="222" spans="1:8" ht="12.75">
      <c r="A222" s="879"/>
      <c r="B222" s="395"/>
      <c r="C222" s="445" t="s">
        <v>2167</v>
      </c>
      <c r="D222" s="574" t="s">
        <v>1408</v>
      </c>
      <c r="E222" s="579">
        <v>1</v>
      </c>
      <c r="F222" s="445"/>
      <c r="G222" s="445"/>
      <c r="H222" s="572"/>
    </row>
    <row r="223" spans="1:8" ht="12.75">
      <c r="A223" s="879"/>
      <c r="B223" s="445" t="s">
        <v>2134</v>
      </c>
      <c r="C223" s="445" t="s">
        <v>2133</v>
      </c>
      <c r="D223" s="393"/>
      <c r="E223" s="393"/>
      <c r="F223" s="395"/>
      <c r="G223" s="445"/>
      <c r="H223" s="572"/>
    </row>
    <row r="224" spans="1:8" ht="12.75">
      <c r="A224" s="879"/>
      <c r="B224" s="395"/>
      <c r="C224" s="445" t="s">
        <v>2165</v>
      </c>
      <c r="D224" s="574" t="s">
        <v>1408</v>
      </c>
      <c r="E224" s="579">
        <v>1</v>
      </c>
      <c r="F224" s="445"/>
      <c r="G224" s="445"/>
      <c r="H224" s="572"/>
    </row>
    <row r="225" spans="1:8" ht="12.75">
      <c r="A225" s="879"/>
      <c r="B225" s="395"/>
      <c r="C225" s="445" t="s">
        <v>2166</v>
      </c>
      <c r="D225" s="574" t="s">
        <v>1408</v>
      </c>
      <c r="E225" s="579">
        <v>1</v>
      </c>
      <c r="F225" s="445"/>
      <c r="G225" s="445"/>
      <c r="H225" s="572"/>
    </row>
    <row r="226" spans="1:8" ht="12.75">
      <c r="A226" s="879"/>
      <c r="B226" s="395"/>
      <c r="C226" s="445" t="s">
        <v>2167</v>
      </c>
      <c r="D226" s="574" t="s">
        <v>1464</v>
      </c>
      <c r="E226" s="579">
        <v>1</v>
      </c>
      <c r="F226" s="445"/>
      <c r="G226" s="445"/>
      <c r="H226" s="572"/>
    </row>
    <row r="227" spans="1:8" ht="12.75">
      <c r="A227" s="879"/>
      <c r="B227" s="445" t="s">
        <v>2148</v>
      </c>
      <c r="C227" s="445" t="s">
        <v>2135</v>
      </c>
      <c r="D227" s="393"/>
      <c r="E227" s="393"/>
      <c r="F227" s="395"/>
      <c r="G227" s="445"/>
      <c r="H227" s="572"/>
    </row>
    <row r="228" spans="1:8" ht="12.75">
      <c r="A228" s="879"/>
      <c r="B228" s="395"/>
      <c r="C228" s="445" t="s">
        <v>2165</v>
      </c>
      <c r="D228" s="574" t="s">
        <v>1464</v>
      </c>
      <c r="E228" s="579">
        <v>1</v>
      </c>
      <c r="F228" s="445"/>
      <c r="G228" s="445"/>
      <c r="H228" s="572"/>
    </row>
    <row r="229" spans="1:8" ht="12.75">
      <c r="A229" s="879"/>
      <c r="B229" s="395"/>
      <c r="C229" s="445" t="s">
        <v>2166</v>
      </c>
      <c r="D229" s="574" t="s">
        <v>1464</v>
      </c>
      <c r="E229" s="579">
        <v>1</v>
      </c>
      <c r="F229" s="445"/>
      <c r="G229" s="445"/>
      <c r="H229" s="572"/>
    </row>
    <row r="230" spans="1:8" ht="12.75">
      <c r="A230" s="879"/>
      <c r="B230" s="395"/>
      <c r="C230" s="445" t="s">
        <v>2167</v>
      </c>
      <c r="D230" s="574" t="s">
        <v>1464</v>
      </c>
      <c r="E230" s="579">
        <v>1</v>
      </c>
      <c r="F230" s="445"/>
      <c r="G230" s="445"/>
      <c r="H230" s="572"/>
    </row>
    <row r="231" spans="1:8" ht="12.75">
      <c r="A231" s="879" t="s">
        <v>1104</v>
      </c>
      <c r="B231" s="724" t="s">
        <v>2105</v>
      </c>
      <c r="C231" s="724"/>
      <c r="D231" s="393"/>
      <c r="E231" s="393"/>
      <c r="F231" s="395"/>
      <c r="G231" s="445"/>
      <c r="H231" s="572"/>
    </row>
    <row r="232" spans="1:8" ht="12.75">
      <c r="A232" s="879"/>
      <c r="B232" s="445" t="s">
        <v>2091</v>
      </c>
      <c r="C232" s="445" t="s">
        <v>2164</v>
      </c>
      <c r="D232" s="578"/>
      <c r="E232" s="578"/>
      <c r="F232" s="447"/>
      <c r="G232" s="445"/>
      <c r="H232" s="572"/>
    </row>
    <row r="233" spans="1:8" ht="12.75">
      <c r="A233" s="879"/>
      <c r="B233" s="447"/>
      <c r="C233" s="445" t="s">
        <v>2165</v>
      </c>
      <c r="D233" s="574" t="s">
        <v>1464</v>
      </c>
      <c r="E233" s="579">
        <v>1</v>
      </c>
      <c r="F233" s="445"/>
      <c r="G233" s="445"/>
      <c r="H233" s="572"/>
    </row>
    <row r="234" spans="1:8" ht="12.75">
      <c r="A234" s="879"/>
      <c r="B234" s="447"/>
      <c r="C234" s="445" t="s">
        <v>2166</v>
      </c>
      <c r="D234" s="574" t="s">
        <v>1464</v>
      </c>
      <c r="E234" s="579">
        <v>1</v>
      </c>
      <c r="F234" s="445"/>
      <c r="G234" s="445"/>
      <c r="H234" s="572"/>
    </row>
    <row r="235" spans="1:8" ht="12.75">
      <c r="A235" s="879"/>
      <c r="B235" s="395"/>
      <c r="C235" s="445" t="s">
        <v>2167</v>
      </c>
      <c r="D235" s="574" t="s">
        <v>1464</v>
      </c>
      <c r="E235" s="579">
        <v>1</v>
      </c>
      <c r="F235" s="445"/>
      <c r="G235" s="445"/>
      <c r="H235" s="572"/>
    </row>
    <row r="236" spans="1:8" ht="12.75">
      <c r="A236" s="879"/>
      <c r="B236" s="445" t="s">
        <v>2092</v>
      </c>
      <c r="C236" s="445" t="s">
        <v>2129</v>
      </c>
      <c r="D236" s="393"/>
      <c r="E236" s="393"/>
      <c r="F236" s="395"/>
      <c r="G236" s="445"/>
      <c r="H236" s="572"/>
    </row>
    <row r="237" spans="1:8" ht="12.75">
      <c r="A237" s="879"/>
      <c r="B237" s="447"/>
      <c r="C237" s="445" t="s">
        <v>2165</v>
      </c>
      <c r="D237" s="574" t="s">
        <v>1464</v>
      </c>
      <c r="E237" s="579">
        <v>1</v>
      </c>
      <c r="F237" s="445"/>
      <c r="G237" s="445"/>
      <c r="H237" s="572"/>
    </row>
    <row r="238" spans="1:8" ht="12.75">
      <c r="A238" s="879"/>
      <c r="B238" s="395"/>
      <c r="C238" s="445" t="s">
        <v>2166</v>
      </c>
      <c r="D238" s="574" t="s">
        <v>1464</v>
      </c>
      <c r="E238" s="579">
        <v>1</v>
      </c>
      <c r="F238" s="445"/>
      <c r="G238" s="445"/>
      <c r="H238" s="572"/>
    </row>
    <row r="239" spans="1:8" ht="12.75">
      <c r="A239" s="879"/>
      <c r="B239" s="395"/>
      <c r="C239" s="445" t="s">
        <v>2167</v>
      </c>
      <c r="D239" s="574" t="s">
        <v>1464</v>
      </c>
      <c r="E239" s="579">
        <v>1</v>
      </c>
      <c r="F239" s="445"/>
      <c r="G239" s="445"/>
      <c r="H239" s="572"/>
    </row>
    <row r="240" spans="1:8" ht="12.75">
      <c r="A240" s="879"/>
      <c r="B240" s="445" t="s">
        <v>2134</v>
      </c>
      <c r="C240" s="445" t="s">
        <v>2133</v>
      </c>
      <c r="D240" s="393"/>
      <c r="E240" s="393"/>
      <c r="F240" s="395"/>
      <c r="G240" s="445"/>
      <c r="H240" s="572"/>
    </row>
    <row r="241" spans="1:8" ht="12.75">
      <c r="A241" s="879"/>
      <c r="B241" s="447"/>
      <c r="C241" s="445" t="s">
        <v>2165</v>
      </c>
      <c r="D241" s="574" t="s">
        <v>1464</v>
      </c>
      <c r="E241" s="579">
        <v>1</v>
      </c>
      <c r="F241" s="445"/>
      <c r="G241" s="445"/>
      <c r="H241" s="572"/>
    </row>
    <row r="242" spans="1:8" ht="12.75">
      <c r="A242" s="879"/>
      <c r="B242" s="395"/>
      <c r="C242" s="445" t="s">
        <v>2166</v>
      </c>
      <c r="D242" s="574" t="s">
        <v>1464</v>
      </c>
      <c r="E242" s="579">
        <v>1</v>
      </c>
      <c r="F242" s="445"/>
      <c r="G242" s="445"/>
      <c r="H242" s="572"/>
    </row>
    <row r="243" spans="1:8" ht="12.75">
      <c r="A243" s="879"/>
      <c r="B243" s="395"/>
      <c r="C243" s="445" t="s">
        <v>2167</v>
      </c>
      <c r="D243" s="574" t="s">
        <v>1464</v>
      </c>
      <c r="E243" s="579">
        <v>1</v>
      </c>
      <c r="F243" s="445"/>
      <c r="G243" s="445"/>
      <c r="H243" s="572"/>
    </row>
    <row r="244" spans="1:8" ht="12.75">
      <c r="A244" s="879"/>
      <c r="B244" s="444" t="s">
        <v>2148</v>
      </c>
      <c r="C244" s="444" t="s">
        <v>2135</v>
      </c>
      <c r="D244" s="393"/>
      <c r="E244" s="393"/>
      <c r="F244" s="395"/>
      <c r="G244" s="445"/>
      <c r="H244" s="572"/>
    </row>
    <row r="245" spans="1:8" ht="12.75">
      <c r="A245" s="879"/>
      <c r="B245" s="447"/>
      <c r="C245" s="445" t="s">
        <v>2165</v>
      </c>
      <c r="D245" s="574" t="s">
        <v>1464</v>
      </c>
      <c r="E245" s="579">
        <v>1</v>
      </c>
      <c r="F245" s="445"/>
      <c r="G245" s="445"/>
      <c r="H245" s="572"/>
    </row>
    <row r="246" spans="1:8" ht="12.75">
      <c r="A246" s="879"/>
      <c r="B246" s="447"/>
      <c r="C246" s="445" t="s">
        <v>2166</v>
      </c>
      <c r="D246" s="574" t="s">
        <v>1464</v>
      </c>
      <c r="E246" s="579">
        <v>1</v>
      </c>
      <c r="F246" s="445"/>
      <c r="G246" s="445"/>
      <c r="H246" s="572"/>
    </row>
    <row r="247" spans="1:8" ht="12.75">
      <c r="A247" s="879"/>
      <c r="B247" s="395"/>
      <c r="C247" s="445" t="s">
        <v>2167</v>
      </c>
      <c r="D247" s="574" t="s">
        <v>1464</v>
      </c>
      <c r="E247" s="579">
        <v>1</v>
      </c>
      <c r="F247" s="445"/>
      <c r="G247" s="445"/>
      <c r="H247" s="572"/>
    </row>
    <row r="248" spans="1:8" ht="12.75" customHeight="1">
      <c r="A248" s="882" t="s">
        <v>1105</v>
      </c>
      <c r="B248" s="724" t="s">
        <v>2186</v>
      </c>
      <c r="C248" s="724"/>
      <c r="D248" s="724"/>
      <c r="E248" s="393"/>
      <c r="F248" s="395"/>
      <c r="G248" s="445"/>
      <c r="H248" s="572"/>
    </row>
    <row r="249" spans="1:8" ht="12.75" customHeight="1">
      <c r="A249" s="882"/>
      <c r="B249" s="727" t="s">
        <v>2190</v>
      </c>
      <c r="C249" s="727"/>
      <c r="D249" s="727"/>
      <c r="E249" s="578"/>
      <c r="F249" s="447"/>
      <c r="G249" s="445"/>
      <c r="H249" s="572"/>
    </row>
    <row r="250" spans="1:8" ht="12.75" customHeight="1">
      <c r="A250" s="882"/>
      <c r="B250" s="724" t="s">
        <v>2187</v>
      </c>
      <c r="C250" s="724"/>
      <c r="D250" s="724"/>
      <c r="E250" s="578"/>
      <c r="F250" s="447"/>
      <c r="G250" s="445"/>
      <c r="H250" s="572"/>
    </row>
    <row r="251" spans="1:8" ht="12.75" customHeight="1">
      <c r="A251" s="882"/>
      <c r="B251" s="724" t="s">
        <v>2188</v>
      </c>
      <c r="C251" s="724"/>
      <c r="D251" s="724"/>
      <c r="E251" s="578"/>
      <c r="F251" s="447"/>
      <c r="G251" s="445"/>
      <c r="H251" s="572"/>
    </row>
    <row r="252" spans="1:8" ht="12.75">
      <c r="A252" s="882"/>
      <c r="B252" s="724" t="s">
        <v>2174</v>
      </c>
      <c r="C252" s="724"/>
      <c r="D252" s="578"/>
      <c r="E252" s="578"/>
      <c r="F252" s="447"/>
      <c r="G252" s="445"/>
      <c r="H252" s="572"/>
    </row>
    <row r="253" spans="1:8" ht="12.75">
      <c r="A253" s="882"/>
      <c r="B253" s="445" t="s">
        <v>2091</v>
      </c>
      <c r="C253" s="445" t="s">
        <v>2164</v>
      </c>
      <c r="D253" s="578"/>
      <c r="E253" s="578"/>
      <c r="F253" s="447"/>
      <c r="G253" s="445"/>
      <c r="H253" s="572"/>
    </row>
    <row r="254" spans="1:8" ht="12.75">
      <c r="A254" s="882"/>
      <c r="B254" s="447"/>
      <c r="C254" s="445" t="s">
        <v>2165</v>
      </c>
      <c r="D254" s="574" t="s">
        <v>1464</v>
      </c>
      <c r="E254" s="579">
        <v>1</v>
      </c>
      <c r="F254" s="445"/>
      <c r="G254" s="445"/>
      <c r="H254" s="572"/>
    </row>
    <row r="255" spans="1:8" ht="12.75">
      <c r="A255" s="882"/>
      <c r="B255" s="447"/>
      <c r="C255" s="445" t="s">
        <v>2166</v>
      </c>
      <c r="D255" s="574" t="s">
        <v>1464</v>
      </c>
      <c r="E255" s="579">
        <v>1</v>
      </c>
      <c r="F255" s="445"/>
      <c r="G255" s="445"/>
      <c r="H255" s="572"/>
    </row>
    <row r="256" spans="1:8" ht="12.75">
      <c r="A256" s="882"/>
      <c r="B256" s="395"/>
      <c r="C256" s="445" t="s">
        <v>2167</v>
      </c>
      <c r="D256" s="574" t="s">
        <v>1464</v>
      </c>
      <c r="E256" s="579">
        <v>1</v>
      </c>
      <c r="F256" s="445"/>
      <c r="G256" s="445"/>
      <c r="H256" s="572"/>
    </row>
    <row r="257" spans="1:8" ht="12.75">
      <c r="A257" s="882"/>
      <c r="B257" s="445" t="s">
        <v>2092</v>
      </c>
      <c r="C257" s="445" t="s">
        <v>2129</v>
      </c>
      <c r="D257" s="393"/>
      <c r="E257" s="393"/>
      <c r="F257" s="395"/>
      <c r="G257" s="445"/>
      <c r="H257" s="572"/>
    </row>
    <row r="258" spans="1:8" ht="12.75">
      <c r="A258" s="882"/>
      <c r="B258" s="395"/>
      <c r="C258" s="445" t="s">
        <v>2165</v>
      </c>
      <c r="D258" s="574" t="s">
        <v>1464</v>
      </c>
      <c r="E258" s="579">
        <v>1</v>
      </c>
      <c r="F258" s="445"/>
      <c r="G258" s="445"/>
      <c r="H258" s="572"/>
    </row>
    <row r="259" spans="1:8" ht="12.75">
      <c r="A259" s="882"/>
      <c r="B259" s="395"/>
      <c r="C259" s="445" t="s">
        <v>2166</v>
      </c>
      <c r="D259" s="574" t="s">
        <v>1464</v>
      </c>
      <c r="E259" s="579">
        <v>1</v>
      </c>
      <c r="F259" s="445"/>
      <c r="G259" s="445"/>
      <c r="H259" s="572"/>
    </row>
    <row r="260" spans="1:8" ht="12.75">
      <c r="A260" s="882"/>
      <c r="B260" s="395"/>
      <c r="C260" s="445" t="s">
        <v>2167</v>
      </c>
      <c r="D260" s="574" t="s">
        <v>1464</v>
      </c>
      <c r="E260" s="579">
        <v>1</v>
      </c>
      <c r="F260" s="445"/>
      <c r="G260" s="445"/>
      <c r="H260" s="572"/>
    </row>
    <row r="261" spans="1:8" ht="12.75">
      <c r="A261" s="882"/>
      <c r="B261" s="445" t="s">
        <v>2134</v>
      </c>
      <c r="C261" s="445" t="s">
        <v>2133</v>
      </c>
      <c r="D261" s="393"/>
      <c r="E261" s="393"/>
      <c r="F261" s="395"/>
      <c r="G261" s="445"/>
      <c r="H261" s="572"/>
    </row>
    <row r="262" spans="1:8" ht="12.75">
      <c r="A262" s="882"/>
      <c r="B262" s="395"/>
      <c r="C262" s="445" t="s">
        <v>2165</v>
      </c>
      <c r="D262" s="574" t="s">
        <v>1464</v>
      </c>
      <c r="E262" s="579">
        <v>1</v>
      </c>
      <c r="F262" s="445"/>
      <c r="G262" s="445"/>
      <c r="H262" s="572"/>
    </row>
    <row r="263" spans="1:8" ht="12.75">
      <c r="A263" s="882"/>
      <c r="B263" s="395"/>
      <c r="C263" s="445" t="s">
        <v>2166</v>
      </c>
      <c r="D263" s="574" t="s">
        <v>1464</v>
      </c>
      <c r="E263" s="579">
        <v>1</v>
      </c>
      <c r="F263" s="445"/>
      <c r="G263" s="445"/>
      <c r="H263" s="572"/>
    </row>
    <row r="264" spans="1:8" ht="12.75">
      <c r="A264" s="882"/>
      <c r="B264" s="395"/>
      <c r="C264" s="445" t="s">
        <v>2167</v>
      </c>
      <c r="D264" s="574" t="s">
        <v>1464</v>
      </c>
      <c r="E264" s="579">
        <v>1</v>
      </c>
      <c r="F264" s="445"/>
      <c r="G264" s="445"/>
      <c r="H264" s="572"/>
    </row>
    <row r="265" spans="1:8" ht="12.75">
      <c r="A265" s="882"/>
      <c r="B265" s="445" t="s">
        <v>2148</v>
      </c>
      <c r="C265" s="445" t="s">
        <v>2135</v>
      </c>
      <c r="D265" s="393"/>
      <c r="E265" s="393"/>
      <c r="F265" s="395"/>
      <c r="G265" s="445"/>
      <c r="H265" s="572"/>
    </row>
    <row r="266" spans="1:8" ht="12.75">
      <c r="A266" s="882"/>
      <c r="B266" s="395"/>
      <c r="C266" s="445" t="s">
        <v>2165</v>
      </c>
      <c r="D266" s="574" t="s">
        <v>1464</v>
      </c>
      <c r="E266" s="579">
        <v>1</v>
      </c>
      <c r="F266" s="445"/>
      <c r="G266" s="445"/>
      <c r="H266" s="572"/>
    </row>
    <row r="267" spans="1:8" ht="12.75">
      <c r="A267" s="882"/>
      <c r="B267" s="395"/>
      <c r="C267" s="445" t="s">
        <v>2166</v>
      </c>
      <c r="D267" s="574" t="s">
        <v>1464</v>
      </c>
      <c r="E267" s="579">
        <v>1</v>
      </c>
      <c r="F267" s="445"/>
      <c r="G267" s="445"/>
      <c r="H267" s="572"/>
    </row>
    <row r="268" spans="1:8" ht="12.75">
      <c r="A268" s="882"/>
      <c r="B268" s="395"/>
      <c r="C268" s="445" t="s">
        <v>2167</v>
      </c>
      <c r="D268" s="574" t="s">
        <v>1464</v>
      </c>
      <c r="E268" s="579">
        <v>1</v>
      </c>
      <c r="F268" s="445"/>
      <c r="G268" s="445"/>
      <c r="H268" s="572"/>
    </row>
    <row r="269" spans="1:8" ht="12.75">
      <c r="A269" s="751"/>
      <c r="B269" s="751"/>
      <c r="C269" s="751"/>
      <c r="D269" s="751"/>
      <c r="E269" s="751"/>
      <c r="F269" s="447"/>
      <c r="G269" s="447"/>
      <c r="H269" s="572"/>
    </row>
    <row r="270" spans="1:8" ht="12.75">
      <c r="A270" s="449" t="s">
        <v>1106</v>
      </c>
      <c r="B270" s="738" t="s">
        <v>216</v>
      </c>
      <c r="C270" s="738"/>
      <c r="D270" s="578"/>
      <c r="E270" s="578"/>
      <c r="F270" s="447"/>
      <c r="G270" s="447"/>
      <c r="H270" s="572"/>
    </row>
    <row r="271" spans="1:8" ht="25.5">
      <c r="A271" s="445" t="s">
        <v>1107</v>
      </c>
      <c r="B271" s="724" t="s">
        <v>2109</v>
      </c>
      <c r="C271" s="724"/>
      <c r="D271" s="574" t="s">
        <v>395</v>
      </c>
      <c r="E271" s="574" t="s">
        <v>2162</v>
      </c>
      <c r="F271" s="451"/>
      <c r="G271" s="445"/>
      <c r="H271" s="572"/>
    </row>
    <row r="272" spans="1:8" ht="25.5">
      <c r="A272" s="445" t="s">
        <v>1108</v>
      </c>
      <c r="B272" s="724" t="s">
        <v>2175</v>
      </c>
      <c r="C272" s="724"/>
      <c r="D272" s="446"/>
      <c r="E272" s="393"/>
      <c r="F272" s="395"/>
      <c r="G272" s="395"/>
      <c r="H272" s="572"/>
    </row>
    <row r="273" spans="1:8" ht="12.75">
      <c r="A273" s="395"/>
      <c r="B273" s="724" t="s">
        <v>2176</v>
      </c>
      <c r="C273" s="724"/>
      <c r="D273" s="446"/>
      <c r="E273" s="393"/>
      <c r="F273" s="395"/>
      <c r="G273" s="395"/>
      <c r="H273" s="572"/>
    </row>
    <row r="274" spans="1:8" ht="25.5">
      <c r="A274" s="447"/>
      <c r="B274" s="724" t="s">
        <v>2177</v>
      </c>
      <c r="C274" s="724"/>
      <c r="D274" s="574" t="s">
        <v>395</v>
      </c>
      <c r="E274" s="574" t="s">
        <v>2162</v>
      </c>
      <c r="F274" s="451"/>
      <c r="G274" s="445"/>
      <c r="H274" s="572"/>
    </row>
    <row r="275" spans="1:8" ht="25.5">
      <c r="A275" s="445" t="s">
        <v>1109</v>
      </c>
      <c r="B275" s="724" t="s">
        <v>2111</v>
      </c>
      <c r="C275" s="724"/>
      <c r="D275" s="446"/>
      <c r="E275" s="393"/>
      <c r="F275" s="395"/>
      <c r="G275" s="395"/>
      <c r="H275" s="572"/>
    </row>
    <row r="276" spans="1:8" ht="12.75">
      <c r="A276" s="395"/>
      <c r="B276" s="727" t="s">
        <v>2123</v>
      </c>
      <c r="C276" s="727"/>
      <c r="D276" s="574" t="s">
        <v>441</v>
      </c>
      <c r="E276" s="579">
        <v>1</v>
      </c>
      <c r="F276" s="445"/>
      <c r="G276" s="445"/>
      <c r="H276" s="572"/>
    </row>
    <row r="277" spans="1:8" ht="12.75">
      <c r="A277" s="447"/>
      <c r="B277" s="727" t="s">
        <v>2124</v>
      </c>
      <c r="C277" s="727"/>
      <c r="D277" s="574" t="s">
        <v>441</v>
      </c>
      <c r="E277" s="579">
        <v>1</v>
      </c>
      <c r="F277" s="445"/>
      <c r="G277" s="445"/>
      <c r="H277" s="572"/>
    </row>
    <row r="278" spans="1:8" ht="25.5">
      <c r="A278" s="445" t="s">
        <v>1110</v>
      </c>
      <c r="B278" s="724" t="s">
        <v>224</v>
      </c>
      <c r="C278" s="724"/>
      <c r="D278" s="580"/>
      <c r="E278" s="578"/>
      <c r="F278" s="447"/>
      <c r="G278" s="447"/>
      <c r="H278" s="572"/>
    </row>
    <row r="279" spans="1:8" ht="12.75">
      <c r="A279" s="395"/>
      <c r="B279" s="724" t="s">
        <v>2114</v>
      </c>
      <c r="C279" s="724"/>
      <c r="D279" s="574" t="s">
        <v>1454</v>
      </c>
      <c r="E279" s="579">
        <v>1</v>
      </c>
      <c r="F279" s="445"/>
      <c r="G279" s="445"/>
      <c r="H279" s="572"/>
    </row>
    <row r="280" spans="1:8" ht="12.75">
      <c r="A280" s="447"/>
      <c r="B280" s="724" t="s">
        <v>2115</v>
      </c>
      <c r="C280" s="724"/>
      <c r="D280" s="574" t="s">
        <v>1454</v>
      </c>
      <c r="E280" s="579">
        <v>1</v>
      </c>
      <c r="F280" s="445"/>
      <c r="G280" s="445"/>
      <c r="H280" s="572"/>
    </row>
    <row r="281" spans="1:8" ht="12.75">
      <c r="A281" s="493" t="s">
        <v>1111</v>
      </c>
      <c r="B281" s="729" t="s">
        <v>228</v>
      </c>
      <c r="C281" s="729"/>
      <c r="D281" s="574"/>
      <c r="E281" s="581"/>
      <c r="F281" s="493"/>
      <c r="G281" s="493"/>
      <c r="H281" s="572"/>
    </row>
    <row r="282" spans="1:8" ht="12.75">
      <c r="A282" s="493"/>
      <c r="B282" s="724" t="s">
        <v>2116</v>
      </c>
      <c r="C282" s="724"/>
      <c r="D282" s="574" t="s">
        <v>1454</v>
      </c>
      <c r="E282" s="581">
        <v>1</v>
      </c>
      <c r="F282" s="493"/>
      <c r="G282" s="493"/>
      <c r="H282" s="572"/>
    </row>
    <row r="283" spans="1:8" ht="12.75">
      <c r="A283" s="501"/>
      <c r="B283" s="725" t="s">
        <v>2117</v>
      </c>
      <c r="C283" s="725"/>
      <c r="D283" s="575" t="s">
        <v>1454</v>
      </c>
      <c r="E283" s="582">
        <v>1</v>
      </c>
      <c r="F283" s="501"/>
      <c r="G283" s="501"/>
      <c r="H283" s="572"/>
    </row>
    <row r="284" spans="5:8" ht="12.75">
      <c r="E284" s="844" t="s">
        <v>1112</v>
      </c>
      <c r="F284" s="844"/>
      <c r="G284" s="886"/>
      <c r="H284" s="572"/>
    </row>
    <row r="285" spans="5:8" ht="12.75">
      <c r="E285" s="844"/>
      <c r="F285" s="844"/>
      <c r="G285" s="886"/>
      <c r="H285" s="572"/>
    </row>
  </sheetData>
  <mergeCells count="69">
    <mergeCell ref="B278:C278"/>
    <mergeCell ref="B279:C279"/>
    <mergeCell ref="B280:C280"/>
    <mergeCell ref="B281:C281"/>
    <mergeCell ref="B282:C282"/>
    <mergeCell ref="B283:C283"/>
    <mergeCell ref="E284:F285"/>
    <mergeCell ref="G284:G285"/>
    <mergeCell ref="B248:D248"/>
    <mergeCell ref="B249:D249"/>
    <mergeCell ref="B250:D250"/>
    <mergeCell ref="B251:D251"/>
    <mergeCell ref="A269:E269"/>
    <mergeCell ref="B270:C270"/>
    <mergeCell ref="B271:C271"/>
    <mergeCell ref="B272:C272"/>
    <mergeCell ref="B273:C273"/>
    <mergeCell ref="B274:C274"/>
    <mergeCell ref="B275:C275"/>
    <mergeCell ref="B276:C276"/>
    <mergeCell ref="B277:C277"/>
    <mergeCell ref="A180:A196"/>
    <mergeCell ref="B180:C180"/>
    <mergeCell ref="A197:A213"/>
    <mergeCell ref="B197:C197"/>
    <mergeCell ref="A214:A230"/>
    <mergeCell ref="B214:C214"/>
    <mergeCell ref="A231:A247"/>
    <mergeCell ref="B231:C231"/>
    <mergeCell ref="A248:A268"/>
    <mergeCell ref="B252:C252"/>
    <mergeCell ref="Q9:R9"/>
    <mergeCell ref="Q10:R10"/>
    <mergeCell ref="P152:R152"/>
    <mergeCell ref="P153:R153"/>
    <mergeCell ref="P154:R154"/>
    <mergeCell ref="P155:R155"/>
    <mergeCell ref="A44:A60"/>
    <mergeCell ref="B44:C44"/>
    <mergeCell ref="A61:A77"/>
    <mergeCell ref="B61:C61"/>
    <mergeCell ref="A78:A94"/>
    <mergeCell ref="A95:A111"/>
    <mergeCell ref="A10:A26"/>
    <mergeCell ref="A27:A43"/>
    <mergeCell ref="B27:C27"/>
    <mergeCell ref="B34:C34"/>
    <mergeCell ref="B10:C10"/>
    <mergeCell ref="A112:A128"/>
    <mergeCell ref="A129:A145"/>
    <mergeCell ref="A146:A162"/>
    <mergeCell ref="A163:A179"/>
    <mergeCell ref="B163:C163"/>
    <mergeCell ref="B2:C2"/>
    <mergeCell ref="B3:C3"/>
    <mergeCell ref="B4:C4"/>
    <mergeCell ref="B6:C6"/>
    <mergeCell ref="Q4:R4"/>
    <mergeCell ref="Q5:R5"/>
    <mergeCell ref="B5:C5"/>
    <mergeCell ref="B78:C78"/>
    <mergeCell ref="B129:C129"/>
    <mergeCell ref="B146:C146"/>
    <mergeCell ref="Q7:R7"/>
    <mergeCell ref="Q8:R8"/>
    <mergeCell ref="B7:C7"/>
    <mergeCell ref="B8:C8"/>
    <mergeCell ref="B9:C9"/>
    <mergeCell ref="B95:C95"/>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59"/>
  <sheetViews>
    <sheetView workbookViewId="0" topLeftCell="A30">
      <selection activeCell="I19" sqref="I19"/>
    </sheetView>
  </sheetViews>
  <sheetFormatPr defaultColWidth="9.33203125" defaultRowHeight="12.75"/>
  <cols>
    <col min="1" max="1" width="8.16015625" style="33" customWidth="1"/>
    <col min="2" max="2" width="45.5" style="33" customWidth="1"/>
    <col min="3" max="3" width="7.83203125" style="33" customWidth="1"/>
    <col min="4" max="4" width="8.16015625" style="188" customWidth="1"/>
    <col min="5" max="5" width="14.66015625" style="33" customWidth="1"/>
    <col min="6" max="6" width="16.33203125" style="33" customWidth="1"/>
    <col min="7" max="16384" width="9.33203125" style="33" customWidth="1"/>
  </cols>
  <sheetData>
    <row r="1" spans="1:6" ht="150" customHeight="1">
      <c r="A1" s="32" t="s">
        <v>1113</v>
      </c>
      <c r="B1" s="158" t="s">
        <v>1114</v>
      </c>
      <c r="C1" s="107" t="s">
        <v>39</v>
      </c>
      <c r="D1" s="186" t="s">
        <v>317</v>
      </c>
      <c r="E1" s="45" t="s">
        <v>31</v>
      </c>
      <c r="F1" s="45" t="s">
        <v>26</v>
      </c>
    </row>
    <row r="2" spans="1:6" ht="21.75" customHeight="1">
      <c r="A2" s="148" t="s">
        <v>1115</v>
      </c>
      <c r="B2" s="588" t="s">
        <v>318</v>
      </c>
      <c r="C2" s="357"/>
      <c r="D2" s="356"/>
      <c r="E2" s="357"/>
      <c r="F2" s="357"/>
    </row>
    <row r="3" spans="1:6" ht="17.45" customHeight="1">
      <c r="A3" s="889" t="s">
        <v>1116</v>
      </c>
      <c r="B3" s="359" t="s">
        <v>319</v>
      </c>
      <c r="C3" s="887"/>
      <c r="D3" s="887"/>
      <c r="E3" s="887"/>
      <c r="F3" s="887"/>
    </row>
    <row r="4" spans="1:6" ht="17.45" customHeight="1">
      <c r="A4" s="890"/>
      <c r="B4" s="359" t="s">
        <v>320</v>
      </c>
      <c r="C4" s="887"/>
      <c r="D4" s="887"/>
      <c r="E4" s="887"/>
      <c r="F4" s="887"/>
    </row>
    <row r="5" spans="1:6" ht="18" customHeight="1">
      <c r="A5" s="890"/>
      <c r="B5" s="359" t="s">
        <v>321</v>
      </c>
      <c r="C5" s="359" t="s">
        <v>179</v>
      </c>
      <c r="D5" s="367">
        <v>1</v>
      </c>
      <c r="E5" s="359"/>
      <c r="F5" s="359"/>
    </row>
    <row r="6" spans="1:6" ht="14.25" customHeight="1">
      <c r="A6" s="890"/>
      <c r="B6" s="359" t="s">
        <v>322</v>
      </c>
      <c r="C6" s="359" t="s">
        <v>179</v>
      </c>
      <c r="D6" s="367">
        <v>1</v>
      </c>
      <c r="E6" s="359"/>
      <c r="F6" s="359"/>
    </row>
    <row r="7" spans="1:6" ht="17.45" customHeight="1">
      <c r="A7" s="891"/>
      <c r="B7" s="359" t="s">
        <v>323</v>
      </c>
      <c r="C7" s="359" t="s">
        <v>179</v>
      </c>
      <c r="D7" s="367">
        <v>1</v>
      </c>
      <c r="E7" s="359"/>
      <c r="F7" s="359"/>
    </row>
    <row r="8" spans="1:6" ht="16.7" customHeight="1">
      <c r="A8" s="889" t="s">
        <v>1117</v>
      </c>
      <c r="B8" s="359" t="s">
        <v>324</v>
      </c>
      <c r="C8" s="691" t="s">
        <v>179</v>
      </c>
      <c r="D8" s="689">
        <v>1</v>
      </c>
      <c r="E8" s="687"/>
      <c r="F8" s="687"/>
    </row>
    <row r="9" spans="1:6" ht="12.75" customHeight="1">
      <c r="A9" s="890"/>
      <c r="B9" s="359" t="s">
        <v>325</v>
      </c>
      <c r="C9" s="691"/>
      <c r="D9" s="689"/>
      <c r="E9" s="687"/>
      <c r="F9" s="687"/>
    </row>
    <row r="10" spans="1:6" ht="18.2" customHeight="1">
      <c r="A10" s="891"/>
      <c r="B10" s="359" t="s">
        <v>326</v>
      </c>
      <c r="C10" s="691"/>
      <c r="D10" s="689"/>
      <c r="E10" s="687"/>
      <c r="F10" s="687"/>
    </row>
    <row r="11" spans="1:6" ht="17.25" customHeight="1">
      <c r="A11" s="889" t="s">
        <v>1118</v>
      </c>
      <c r="B11" s="359" t="s">
        <v>327</v>
      </c>
      <c r="C11" s="691" t="s">
        <v>179</v>
      </c>
      <c r="D11" s="689">
        <v>1</v>
      </c>
      <c r="E11" s="687"/>
      <c r="F11" s="687"/>
    </row>
    <row r="12" spans="1:6" ht="18" customHeight="1">
      <c r="A12" s="891"/>
      <c r="B12" s="359" t="s">
        <v>328</v>
      </c>
      <c r="C12" s="691"/>
      <c r="D12" s="689"/>
      <c r="E12" s="687"/>
      <c r="F12" s="687"/>
    </row>
    <row r="13" spans="1:6" ht="21" customHeight="1">
      <c r="A13" s="583" t="s">
        <v>1119</v>
      </c>
      <c r="B13" s="368" t="s">
        <v>329</v>
      </c>
      <c r="C13" s="368" t="s">
        <v>179</v>
      </c>
      <c r="D13" s="361">
        <v>1</v>
      </c>
      <c r="E13" s="368"/>
      <c r="F13" s="368"/>
    </row>
    <row r="14" spans="1:6" ht="17.25" customHeight="1">
      <c r="A14" s="583" t="s">
        <v>1120</v>
      </c>
      <c r="B14" s="359" t="s">
        <v>330</v>
      </c>
      <c r="C14" s="359" t="s">
        <v>114</v>
      </c>
      <c r="D14" s="367">
        <v>1</v>
      </c>
      <c r="E14" s="359"/>
      <c r="F14" s="359"/>
    </row>
    <row r="15" spans="1:6" ht="16.5" customHeight="1">
      <c r="A15" s="583" t="s">
        <v>1121</v>
      </c>
      <c r="B15" s="359" t="s">
        <v>331</v>
      </c>
      <c r="C15" s="359" t="s">
        <v>114</v>
      </c>
      <c r="D15" s="367">
        <v>1</v>
      </c>
      <c r="E15" s="359"/>
      <c r="F15" s="359"/>
    </row>
    <row r="16" spans="1:6" ht="15.75" customHeight="1">
      <c r="A16" s="583" t="s">
        <v>1122</v>
      </c>
      <c r="B16" s="359" t="s">
        <v>332</v>
      </c>
      <c r="C16" s="359" t="s">
        <v>114</v>
      </c>
      <c r="D16" s="367">
        <v>1</v>
      </c>
      <c r="E16" s="359"/>
      <c r="F16" s="359"/>
    </row>
    <row r="17" spans="1:6" ht="15" customHeight="1">
      <c r="A17" s="583" t="s">
        <v>1123</v>
      </c>
      <c r="B17" s="359" t="s">
        <v>248</v>
      </c>
      <c r="C17" s="359" t="s">
        <v>114</v>
      </c>
      <c r="D17" s="367">
        <v>1</v>
      </c>
      <c r="E17" s="359"/>
      <c r="F17" s="359"/>
    </row>
    <row r="18" spans="1:6" ht="16.5" customHeight="1">
      <c r="A18" s="583" t="s">
        <v>1124</v>
      </c>
      <c r="B18" s="359" t="s">
        <v>333</v>
      </c>
      <c r="C18" s="359" t="s">
        <v>114</v>
      </c>
      <c r="D18" s="367">
        <v>1</v>
      </c>
      <c r="E18" s="359"/>
      <c r="F18" s="359"/>
    </row>
    <row r="19" spans="1:6" ht="17.45" customHeight="1">
      <c r="A19" s="583" t="s">
        <v>1125</v>
      </c>
      <c r="B19" s="359" t="s">
        <v>246</v>
      </c>
      <c r="C19" s="359" t="s">
        <v>114</v>
      </c>
      <c r="D19" s="367">
        <v>1</v>
      </c>
      <c r="E19" s="359"/>
      <c r="F19" s="359"/>
    </row>
    <row r="20" spans="1:6" ht="12.75" customHeight="1">
      <c r="A20" s="583" t="s">
        <v>1126</v>
      </c>
      <c r="B20" s="359" t="s">
        <v>334</v>
      </c>
      <c r="C20" s="359" t="s">
        <v>114</v>
      </c>
      <c r="D20" s="363"/>
      <c r="E20" s="369"/>
      <c r="F20" s="369"/>
    </row>
    <row r="21" spans="1:6" ht="12.75" customHeight="1">
      <c r="A21" s="583" t="s">
        <v>1127</v>
      </c>
      <c r="B21" s="359" t="s">
        <v>335</v>
      </c>
      <c r="C21" s="359" t="s">
        <v>114</v>
      </c>
      <c r="D21" s="363"/>
      <c r="E21" s="369"/>
      <c r="F21" s="369"/>
    </row>
    <row r="22" spans="1:6" ht="24">
      <c r="A22" s="583" t="s">
        <v>1128</v>
      </c>
      <c r="B22" s="359" t="s">
        <v>336</v>
      </c>
      <c r="C22" s="359" t="s">
        <v>114</v>
      </c>
      <c r="D22" s="367">
        <v>1</v>
      </c>
      <c r="E22" s="589"/>
      <c r="F22" s="589"/>
    </row>
    <row r="23" spans="1:6" ht="24.75" customHeight="1">
      <c r="A23" s="583" t="s">
        <v>1129</v>
      </c>
      <c r="B23" s="359" t="s">
        <v>337</v>
      </c>
      <c r="C23" s="359" t="s">
        <v>114</v>
      </c>
      <c r="D23" s="367">
        <v>1</v>
      </c>
      <c r="E23" s="359"/>
      <c r="F23" s="359"/>
    </row>
    <row r="24" spans="1:6" ht="15" customHeight="1">
      <c r="A24" s="111"/>
      <c r="B24" s="366"/>
      <c r="C24" s="366"/>
      <c r="D24" s="363"/>
      <c r="E24" s="366"/>
      <c r="F24" s="366"/>
    </row>
    <row r="25" spans="1:6" ht="14.25" customHeight="1">
      <c r="A25" s="243" t="s">
        <v>111</v>
      </c>
      <c r="B25" s="519" t="s">
        <v>82</v>
      </c>
      <c r="C25" s="519" t="s">
        <v>39</v>
      </c>
      <c r="D25" s="590" t="s">
        <v>30</v>
      </c>
      <c r="E25" s="527" t="s">
        <v>31</v>
      </c>
      <c r="F25" s="362" t="s">
        <v>26</v>
      </c>
    </row>
    <row r="26" spans="1:6" ht="12.75">
      <c r="A26" s="584" t="s">
        <v>1130</v>
      </c>
      <c r="B26" s="359" t="s">
        <v>338</v>
      </c>
      <c r="C26" s="510" t="s">
        <v>179</v>
      </c>
      <c r="D26" s="367">
        <v>1</v>
      </c>
      <c r="E26" s="359"/>
      <c r="F26" s="359"/>
    </row>
    <row r="27" spans="1:6" ht="12.75">
      <c r="A27" s="584" t="s">
        <v>1131</v>
      </c>
      <c r="B27" s="368" t="s">
        <v>339</v>
      </c>
      <c r="C27" s="360" t="s">
        <v>179</v>
      </c>
      <c r="D27" s="367">
        <v>1</v>
      </c>
      <c r="E27" s="368"/>
      <c r="F27" s="368"/>
    </row>
    <row r="28" spans="1:6" ht="12.75">
      <c r="A28" s="584" t="s">
        <v>1132</v>
      </c>
      <c r="B28" s="359" t="s">
        <v>340</v>
      </c>
      <c r="C28" s="510" t="s">
        <v>179</v>
      </c>
      <c r="D28" s="367">
        <v>1</v>
      </c>
      <c r="E28" s="359"/>
      <c r="F28" s="359"/>
    </row>
    <row r="29" spans="1:6" ht="12.75">
      <c r="A29" s="584" t="s">
        <v>1133</v>
      </c>
      <c r="B29" s="359" t="s">
        <v>341</v>
      </c>
      <c r="C29" s="510" t="s">
        <v>179</v>
      </c>
      <c r="D29" s="367">
        <v>1</v>
      </c>
      <c r="E29" s="359"/>
      <c r="F29" s="359"/>
    </row>
    <row r="30" spans="1:6" ht="24">
      <c r="A30" s="584" t="s">
        <v>1134</v>
      </c>
      <c r="B30" s="359" t="s">
        <v>342</v>
      </c>
      <c r="C30" s="510" t="s">
        <v>114</v>
      </c>
      <c r="D30" s="367">
        <v>1</v>
      </c>
      <c r="E30" s="359"/>
      <c r="F30" s="359"/>
    </row>
    <row r="31" spans="1:6" ht="12.75">
      <c r="A31" s="584" t="s">
        <v>1135</v>
      </c>
      <c r="B31" s="359" t="s">
        <v>343</v>
      </c>
      <c r="C31" s="510" t="s">
        <v>179</v>
      </c>
      <c r="D31" s="361">
        <v>1</v>
      </c>
      <c r="E31" s="359"/>
      <c r="F31" s="359"/>
    </row>
    <row r="32" spans="1:6" ht="12.75">
      <c r="A32" s="584" t="s">
        <v>1136</v>
      </c>
      <c r="B32" s="359" t="s">
        <v>344</v>
      </c>
      <c r="C32" s="510" t="s">
        <v>114</v>
      </c>
      <c r="D32" s="361">
        <v>1</v>
      </c>
      <c r="E32" s="359"/>
      <c r="F32" s="359"/>
    </row>
    <row r="33" spans="1:6" ht="12.75">
      <c r="A33" s="584" t="s">
        <v>1137</v>
      </c>
      <c r="B33" s="359" t="s">
        <v>345</v>
      </c>
      <c r="C33" s="510" t="s">
        <v>114</v>
      </c>
      <c r="D33" s="361">
        <v>1</v>
      </c>
      <c r="E33" s="359"/>
      <c r="F33" s="359"/>
    </row>
    <row r="34" spans="1:6" ht="12.75">
      <c r="A34" s="584" t="s">
        <v>1138</v>
      </c>
      <c r="B34" s="359" t="s">
        <v>346</v>
      </c>
      <c r="C34" s="510" t="s">
        <v>114</v>
      </c>
      <c r="D34" s="361">
        <v>1</v>
      </c>
      <c r="E34" s="359"/>
      <c r="F34" s="359"/>
    </row>
    <row r="35" spans="1:6" ht="12.75">
      <c r="A35" s="584" t="s">
        <v>1139</v>
      </c>
      <c r="B35" s="359" t="s">
        <v>347</v>
      </c>
      <c r="C35" s="510" t="s">
        <v>179</v>
      </c>
      <c r="D35" s="361">
        <v>1</v>
      </c>
      <c r="E35" s="359"/>
      <c r="F35" s="359"/>
    </row>
    <row r="36" spans="1:6" ht="12.75">
      <c r="A36" s="584" t="s">
        <v>1140</v>
      </c>
      <c r="B36" s="359" t="s">
        <v>348</v>
      </c>
      <c r="C36" s="510" t="s">
        <v>179</v>
      </c>
      <c r="D36" s="361">
        <v>1</v>
      </c>
      <c r="E36" s="359"/>
      <c r="F36" s="359"/>
    </row>
    <row r="37" spans="1:6" ht="24">
      <c r="A37" s="892" t="s">
        <v>1141</v>
      </c>
      <c r="B37" s="359" t="s">
        <v>349</v>
      </c>
      <c r="C37" s="686" t="s">
        <v>179</v>
      </c>
      <c r="D37" s="688">
        <v>1</v>
      </c>
      <c r="E37" s="887"/>
      <c r="F37" s="887"/>
    </row>
    <row r="38" spans="1:6" ht="12.75">
      <c r="A38" s="893"/>
      <c r="B38" s="359" t="s">
        <v>350</v>
      </c>
      <c r="C38" s="686"/>
      <c r="D38" s="688"/>
      <c r="E38" s="887"/>
      <c r="F38" s="887"/>
    </row>
    <row r="39" spans="1:6" ht="12.75">
      <c r="A39" s="585"/>
      <c r="B39" s="591"/>
      <c r="C39" s="591"/>
      <c r="D39" s="363"/>
      <c r="E39" s="369"/>
      <c r="F39" s="369"/>
    </row>
    <row r="40" spans="1:6" ht="12.75">
      <c r="A40" s="586" t="s">
        <v>1142</v>
      </c>
      <c r="B40" s="373" t="s">
        <v>216</v>
      </c>
      <c r="C40" s="365"/>
      <c r="D40" s="363"/>
      <c r="E40" s="365"/>
      <c r="F40" s="365"/>
    </row>
    <row r="41" spans="1:6" ht="24">
      <c r="A41" s="587" t="s">
        <v>1143</v>
      </c>
      <c r="B41" s="359" t="s">
        <v>258</v>
      </c>
      <c r="C41" s="510" t="s">
        <v>218</v>
      </c>
      <c r="D41" s="592">
        <v>30000</v>
      </c>
      <c r="E41" s="593"/>
      <c r="F41" s="359"/>
    </row>
    <row r="42" spans="1:6" ht="12.75">
      <c r="A42" s="889" t="s">
        <v>1144</v>
      </c>
      <c r="B42" s="359" t="s">
        <v>305</v>
      </c>
      <c r="C42" s="686" t="s">
        <v>218</v>
      </c>
      <c r="D42" s="897">
        <v>30000</v>
      </c>
      <c r="E42" s="887"/>
      <c r="F42" s="887"/>
    </row>
    <row r="43" spans="1:6" ht="24">
      <c r="A43" s="890"/>
      <c r="B43" s="359" t="s">
        <v>304</v>
      </c>
      <c r="C43" s="686"/>
      <c r="D43" s="897"/>
      <c r="E43" s="887"/>
      <c r="F43" s="887"/>
    </row>
    <row r="44" spans="1:6" ht="12.75">
      <c r="A44" s="890"/>
      <c r="B44" s="359" t="s">
        <v>303</v>
      </c>
      <c r="C44" s="686"/>
      <c r="D44" s="897"/>
      <c r="E44" s="887"/>
      <c r="F44" s="887"/>
    </row>
    <row r="45" spans="1:6" ht="24">
      <c r="A45" s="891"/>
      <c r="B45" s="359" t="s">
        <v>299</v>
      </c>
      <c r="C45" s="686"/>
      <c r="D45" s="897"/>
      <c r="E45" s="887"/>
      <c r="F45" s="887"/>
    </row>
    <row r="46" spans="1:6" ht="12.75">
      <c r="A46" s="505" t="s">
        <v>1145</v>
      </c>
      <c r="B46" s="359" t="s">
        <v>259</v>
      </c>
      <c r="C46" s="594"/>
      <c r="D46" s="363"/>
      <c r="E46" s="369"/>
      <c r="F46" s="369"/>
    </row>
    <row r="47" spans="1:6" ht="12.75">
      <c r="A47" s="113"/>
      <c r="B47" s="366" t="s">
        <v>221</v>
      </c>
      <c r="C47" s="510" t="s">
        <v>301</v>
      </c>
      <c r="D47" s="367">
        <v>1</v>
      </c>
      <c r="E47" s="359"/>
      <c r="F47" s="359"/>
    </row>
    <row r="48" spans="1:6" ht="12.75">
      <c r="A48" s="112"/>
      <c r="B48" s="366" t="s">
        <v>223</v>
      </c>
      <c r="C48" s="510" t="s">
        <v>301</v>
      </c>
      <c r="D48" s="367">
        <v>1</v>
      </c>
      <c r="E48" s="359"/>
      <c r="F48" s="359"/>
    </row>
    <row r="49" spans="1:6" ht="12.75">
      <c r="A49" s="587" t="s">
        <v>1146</v>
      </c>
      <c r="B49" s="359" t="s">
        <v>260</v>
      </c>
      <c r="C49" s="594"/>
      <c r="D49" s="363"/>
      <c r="E49" s="369"/>
      <c r="F49" s="369"/>
    </row>
    <row r="50" spans="1:6" ht="12.75">
      <c r="A50" s="113"/>
      <c r="B50" s="359" t="s">
        <v>225</v>
      </c>
      <c r="C50" s="510" t="s">
        <v>302</v>
      </c>
      <c r="D50" s="367">
        <v>1</v>
      </c>
      <c r="E50" s="359"/>
      <c r="F50" s="359"/>
    </row>
    <row r="51" spans="1:6" ht="12.75">
      <c r="A51" s="112"/>
      <c r="B51" s="359" t="s">
        <v>227</v>
      </c>
      <c r="C51" s="510" t="s">
        <v>302</v>
      </c>
      <c r="D51" s="367">
        <v>1</v>
      </c>
      <c r="E51" s="359"/>
      <c r="F51" s="359"/>
    </row>
    <row r="52" spans="1:6" ht="12.75">
      <c r="A52" s="587" t="s">
        <v>1147</v>
      </c>
      <c r="B52" s="359" t="s">
        <v>261</v>
      </c>
      <c r="C52" s="594"/>
      <c r="D52" s="363"/>
      <c r="E52" s="369"/>
      <c r="F52" s="369"/>
    </row>
    <row r="53" spans="1:6" ht="12.75">
      <c r="A53" s="113"/>
      <c r="B53" s="359" t="s">
        <v>229</v>
      </c>
      <c r="C53" s="510" t="s">
        <v>302</v>
      </c>
      <c r="D53" s="367">
        <v>1</v>
      </c>
      <c r="E53" s="359"/>
      <c r="F53" s="359"/>
    </row>
    <row r="54" spans="1:6" ht="12.75">
      <c r="A54" s="112"/>
      <c r="B54" s="359" t="s">
        <v>230</v>
      </c>
      <c r="C54" s="510" t="s">
        <v>302</v>
      </c>
      <c r="D54" s="367">
        <v>1</v>
      </c>
      <c r="E54" s="359"/>
      <c r="F54" s="359"/>
    </row>
    <row r="55" spans="1:6" ht="12.75">
      <c r="A55" s="112"/>
      <c r="B55" s="379"/>
      <c r="C55" s="379"/>
      <c r="D55" s="380"/>
      <c r="E55" s="379"/>
      <c r="F55" s="379"/>
    </row>
    <row r="56" spans="1:6" ht="12.75">
      <c r="A56" s="894" t="s">
        <v>1455</v>
      </c>
      <c r="B56" s="895"/>
      <c r="C56" s="895"/>
      <c r="D56" s="896"/>
      <c r="E56" s="43"/>
      <c r="F56" s="139"/>
    </row>
    <row r="57" spans="1:5" ht="12.75">
      <c r="A57" s="56"/>
      <c r="B57" s="56"/>
      <c r="C57" s="56"/>
      <c r="D57" s="191"/>
      <c r="E57" s="56"/>
    </row>
    <row r="58" spans="1:5" ht="12.75">
      <c r="A58" s="56"/>
      <c r="B58" s="88"/>
      <c r="C58" s="56"/>
      <c r="D58" s="190"/>
      <c r="E58" s="56"/>
    </row>
    <row r="59" spans="1:5" ht="12.75">
      <c r="A59" s="888"/>
      <c r="B59" s="888"/>
      <c r="C59" s="888"/>
      <c r="D59" s="888"/>
      <c r="E59" s="888"/>
    </row>
  </sheetData>
  <mergeCells count="27">
    <mergeCell ref="A56:D56"/>
    <mergeCell ref="E42:E45"/>
    <mergeCell ref="D42:D45"/>
    <mergeCell ref="C42:C45"/>
    <mergeCell ref="A42:A45"/>
    <mergeCell ref="C11:C12"/>
    <mergeCell ref="A11:A12"/>
    <mergeCell ref="E37:E38"/>
    <mergeCell ref="D37:D38"/>
    <mergeCell ref="C37:C38"/>
    <mergeCell ref="A37:A38"/>
    <mergeCell ref="F42:F45"/>
    <mergeCell ref="A59:E59"/>
    <mergeCell ref="A3:A7"/>
    <mergeCell ref="F3:F4"/>
    <mergeCell ref="E3:E4"/>
    <mergeCell ref="D3:D4"/>
    <mergeCell ref="C3:C4"/>
    <mergeCell ref="F8:F10"/>
    <mergeCell ref="E8:E10"/>
    <mergeCell ref="D8:D10"/>
    <mergeCell ref="C8:C10"/>
    <mergeCell ref="A8:A10"/>
    <mergeCell ref="F11:F12"/>
    <mergeCell ref="F37:F38"/>
    <mergeCell ref="E11:E12"/>
    <mergeCell ref="D11:D12"/>
  </mergeCells>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94"/>
  <sheetViews>
    <sheetView workbookViewId="0" topLeftCell="A91">
      <selection activeCell="B84" sqref="B84:F85"/>
    </sheetView>
  </sheetViews>
  <sheetFormatPr defaultColWidth="9.33203125" defaultRowHeight="12.75"/>
  <cols>
    <col min="1" max="1" width="8.16015625" style="33" customWidth="1"/>
    <col min="2" max="2" width="8.66015625" style="33" customWidth="1"/>
    <col min="3" max="3" width="38.5" style="33" customWidth="1"/>
    <col min="4" max="4" width="7.16015625" style="33" customWidth="1"/>
    <col min="5" max="5" width="8.83203125" style="33" customWidth="1"/>
    <col min="6" max="6" width="11.83203125" style="33" customWidth="1"/>
    <col min="7" max="7" width="13.83203125" style="33" customWidth="1"/>
    <col min="8" max="8" width="15.5" style="33" customWidth="1"/>
    <col min="9" max="16384" width="9.33203125" style="33" customWidth="1"/>
  </cols>
  <sheetData>
    <row r="1" spans="1:8" ht="12.75" customHeight="1">
      <c r="A1" s="915" t="s">
        <v>1149</v>
      </c>
      <c r="B1" s="915"/>
      <c r="C1" s="915"/>
      <c r="D1" s="915"/>
      <c r="E1" s="915"/>
      <c r="F1" s="915"/>
      <c r="G1" s="915"/>
      <c r="H1" s="915"/>
    </row>
    <row r="2" spans="1:7" ht="24.75" customHeight="1">
      <c r="A2" s="63" t="s">
        <v>111</v>
      </c>
      <c r="B2" s="730" t="s">
        <v>82</v>
      </c>
      <c r="C2" s="730"/>
      <c r="D2" s="64" t="s">
        <v>39</v>
      </c>
      <c r="E2" s="65" t="s">
        <v>30</v>
      </c>
      <c r="F2" s="66" t="s">
        <v>31</v>
      </c>
      <c r="G2" s="63" t="s">
        <v>112</v>
      </c>
    </row>
    <row r="3" spans="1:7" ht="23.25" customHeight="1">
      <c r="A3" s="67" t="s">
        <v>1150</v>
      </c>
      <c r="B3" s="731" t="s">
        <v>351</v>
      </c>
      <c r="C3" s="731"/>
      <c r="D3" s="35"/>
      <c r="E3" s="35"/>
      <c r="F3" s="35"/>
      <c r="G3" s="35"/>
    </row>
    <row r="4" spans="1:7" ht="12.75" customHeight="1">
      <c r="A4" s="43" t="s">
        <v>1151</v>
      </c>
      <c r="B4" s="731" t="s">
        <v>352</v>
      </c>
      <c r="C4" s="731"/>
      <c r="D4" s="43"/>
      <c r="E4" s="43"/>
      <c r="F4" s="43"/>
      <c r="G4" s="43"/>
    </row>
    <row r="5" spans="1:7" ht="12.75">
      <c r="A5" s="38"/>
      <c r="B5" s="811" t="s">
        <v>353</v>
      </c>
      <c r="C5" s="811"/>
      <c r="D5" s="102"/>
      <c r="E5" s="102"/>
      <c r="F5" s="102"/>
      <c r="G5" s="102"/>
    </row>
    <row r="6" spans="1:7" ht="12.75" customHeight="1">
      <c r="A6" s="918"/>
      <c r="B6" s="916" t="s">
        <v>236</v>
      </c>
      <c r="C6" s="917"/>
      <c r="D6" s="94"/>
      <c r="E6" s="94"/>
      <c r="F6" s="94"/>
      <c r="G6" s="94"/>
    </row>
    <row r="7" spans="1:7" ht="12.75" customHeight="1">
      <c r="A7" s="919"/>
      <c r="B7" s="901" t="s">
        <v>315</v>
      </c>
      <c r="C7" s="902"/>
      <c r="D7" s="54"/>
      <c r="E7" s="54"/>
      <c r="F7" s="54"/>
      <c r="G7" s="54"/>
    </row>
    <row r="8" spans="1:7" ht="12.75" customHeight="1">
      <c r="A8" s="919"/>
      <c r="B8" s="901" t="s">
        <v>314</v>
      </c>
      <c r="C8" s="902"/>
      <c r="D8" s="54"/>
      <c r="E8" s="54"/>
      <c r="F8" s="54"/>
      <c r="G8" s="54"/>
    </row>
    <row r="9" spans="1:7" ht="12.75" customHeight="1">
      <c r="A9" s="919"/>
      <c r="B9" s="901" t="s">
        <v>354</v>
      </c>
      <c r="C9" s="902"/>
      <c r="D9" s="54"/>
      <c r="E9" s="54"/>
      <c r="F9" s="54"/>
      <c r="G9" s="54"/>
    </row>
    <row r="10" spans="1:7" ht="18.95" customHeight="1">
      <c r="A10" s="920"/>
      <c r="B10" s="901" t="s">
        <v>355</v>
      </c>
      <c r="C10" s="902"/>
      <c r="D10" s="57"/>
      <c r="E10" s="57"/>
      <c r="F10" s="57"/>
      <c r="G10" s="57"/>
    </row>
    <row r="11" spans="1:7" ht="19.35" customHeight="1">
      <c r="A11" s="921"/>
      <c r="B11" s="899" t="s">
        <v>356</v>
      </c>
      <c r="C11" s="900"/>
      <c r="D11" s="819"/>
      <c r="E11" s="819"/>
      <c r="F11" s="819"/>
      <c r="G11" s="819"/>
    </row>
    <row r="12" spans="1:7" ht="19.35" customHeight="1">
      <c r="A12" s="922"/>
      <c r="B12" s="808" t="s">
        <v>311</v>
      </c>
      <c r="C12" s="809"/>
      <c r="D12" s="820"/>
      <c r="E12" s="820"/>
      <c r="F12" s="820"/>
      <c r="G12" s="820"/>
    </row>
    <row r="13" spans="1:7" ht="18.95" customHeight="1">
      <c r="A13" s="108" t="s">
        <v>1152</v>
      </c>
      <c r="B13" s="812" t="s">
        <v>239</v>
      </c>
      <c r="C13" s="812"/>
      <c r="D13" s="35"/>
      <c r="E13" s="35"/>
      <c r="F13" s="35"/>
      <c r="G13" s="35"/>
    </row>
    <row r="14" spans="1:7" ht="14.25" customHeight="1">
      <c r="A14" s="43"/>
      <c r="B14" s="46" t="s">
        <v>240</v>
      </c>
      <c r="C14" s="36" t="s">
        <v>357</v>
      </c>
      <c r="D14" s="62" t="s">
        <v>114</v>
      </c>
      <c r="E14" s="40">
        <v>1</v>
      </c>
      <c r="F14" s="36"/>
      <c r="G14" s="36"/>
    </row>
    <row r="15" spans="1:7" ht="18.95" customHeight="1">
      <c r="A15" s="35"/>
      <c r="B15" s="46" t="s">
        <v>242</v>
      </c>
      <c r="C15" s="36" t="s">
        <v>358</v>
      </c>
      <c r="D15" s="62" t="s">
        <v>114</v>
      </c>
      <c r="E15" s="40">
        <v>1</v>
      </c>
      <c r="F15" s="36"/>
      <c r="G15" s="36"/>
    </row>
    <row r="16" spans="1:7" ht="19.7" customHeight="1">
      <c r="A16" s="108" t="s">
        <v>1153</v>
      </c>
      <c r="B16" s="732" t="s">
        <v>245</v>
      </c>
      <c r="C16" s="732"/>
      <c r="D16" s="35"/>
      <c r="E16" s="35"/>
      <c r="F16" s="40"/>
      <c r="G16" s="35"/>
    </row>
    <row r="17" spans="1:7" ht="14.25" customHeight="1">
      <c r="A17" s="43"/>
      <c r="B17" s="46" t="s">
        <v>240</v>
      </c>
      <c r="C17" s="36" t="s">
        <v>357</v>
      </c>
      <c r="D17" s="62" t="s">
        <v>114</v>
      </c>
      <c r="E17" s="40">
        <v>1</v>
      </c>
      <c r="F17" s="36"/>
      <c r="G17" s="36"/>
    </row>
    <row r="18" spans="1:7" ht="14.25" customHeight="1">
      <c r="A18" s="43"/>
      <c r="B18" s="46" t="s">
        <v>242</v>
      </c>
      <c r="C18" s="36" t="s">
        <v>358</v>
      </c>
      <c r="D18" s="62" t="s">
        <v>114</v>
      </c>
      <c r="E18" s="40">
        <v>1</v>
      </c>
      <c r="F18" s="36"/>
      <c r="G18" s="36"/>
    </row>
    <row r="19" spans="1:7" ht="9.95" customHeight="1">
      <c r="A19" s="43"/>
      <c r="B19" s="43"/>
      <c r="C19" s="43"/>
      <c r="D19" s="43"/>
      <c r="E19" s="792"/>
      <c r="F19" s="792"/>
      <c r="G19" s="43"/>
    </row>
    <row r="20" spans="1:7" ht="13.7" customHeight="1">
      <c r="A20" s="108" t="s">
        <v>1154</v>
      </c>
      <c r="B20" s="733" t="s">
        <v>246</v>
      </c>
      <c r="C20" s="733"/>
      <c r="D20" s="43"/>
      <c r="E20" s="43"/>
      <c r="F20" s="43"/>
      <c r="G20" s="43"/>
    </row>
    <row r="21" spans="1:7" ht="14.25" customHeight="1">
      <c r="A21" s="43"/>
      <c r="B21" s="46" t="s">
        <v>240</v>
      </c>
      <c r="C21" s="36" t="s">
        <v>357</v>
      </c>
      <c r="D21" s="62" t="s">
        <v>114</v>
      </c>
      <c r="E21" s="40">
        <v>1</v>
      </c>
      <c r="F21" s="36"/>
      <c r="G21" s="36"/>
    </row>
    <row r="22" spans="1:7" ht="19.35" customHeight="1">
      <c r="A22" s="35"/>
      <c r="B22" s="46" t="s">
        <v>242</v>
      </c>
      <c r="C22" s="36" t="s">
        <v>358</v>
      </c>
      <c r="D22" s="62" t="s">
        <v>114</v>
      </c>
      <c r="E22" s="40">
        <v>1</v>
      </c>
      <c r="F22" s="36"/>
      <c r="G22" s="36"/>
    </row>
    <row r="23" spans="1:7" ht="20.1" customHeight="1">
      <c r="A23" s="108" t="s">
        <v>1155</v>
      </c>
      <c r="B23" s="732" t="s">
        <v>247</v>
      </c>
      <c r="C23" s="732"/>
      <c r="D23" s="35"/>
      <c r="E23" s="35"/>
      <c r="F23" s="40"/>
      <c r="G23" s="35"/>
    </row>
    <row r="24" spans="1:7" ht="14.25" customHeight="1">
      <c r="A24" s="43"/>
      <c r="B24" s="46" t="s">
        <v>240</v>
      </c>
      <c r="C24" s="36" t="s">
        <v>357</v>
      </c>
      <c r="D24" s="62" t="s">
        <v>114</v>
      </c>
      <c r="E24" s="40">
        <v>1</v>
      </c>
      <c r="F24" s="36"/>
      <c r="G24" s="36"/>
    </row>
    <row r="25" spans="1:7" ht="19.7" customHeight="1">
      <c r="A25" s="35"/>
      <c r="B25" s="46" t="s">
        <v>242</v>
      </c>
      <c r="C25" s="36" t="s">
        <v>358</v>
      </c>
      <c r="D25" s="62" t="s">
        <v>114</v>
      </c>
      <c r="E25" s="40">
        <v>1</v>
      </c>
      <c r="F25" s="36"/>
      <c r="G25" s="36"/>
    </row>
    <row r="26" spans="1:7" ht="18.95" customHeight="1">
      <c r="A26" s="108" t="s">
        <v>1156</v>
      </c>
      <c r="B26" s="732" t="s">
        <v>310</v>
      </c>
      <c r="C26" s="732"/>
      <c r="D26" s="35"/>
      <c r="E26" s="35"/>
      <c r="F26" s="35"/>
      <c r="G26" s="35"/>
    </row>
    <row r="27" spans="1:7" ht="14.25" customHeight="1">
      <c r="A27" s="43"/>
      <c r="B27" s="46" t="s">
        <v>240</v>
      </c>
      <c r="C27" s="36" t="s">
        <v>357</v>
      </c>
      <c r="D27" s="62" t="s">
        <v>114</v>
      </c>
      <c r="E27" s="40">
        <v>1</v>
      </c>
      <c r="F27" s="36"/>
      <c r="G27" s="36"/>
    </row>
    <row r="28" spans="1:7" ht="18.75" customHeight="1">
      <c r="A28" s="35"/>
      <c r="B28" s="46" t="s">
        <v>242</v>
      </c>
      <c r="C28" s="36" t="s">
        <v>358</v>
      </c>
      <c r="D28" s="62" t="s">
        <v>114</v>
      </c>
      <c r="E28" s="40">
        <v>1</v>
      </c>
      <c r="F28" s="36"/>
      <c r="G28" s="36"/>
    </row>
    <row r="29" spans="1:7" ht="19.7" customHeight="1">
      <c r="A29" s="108" t="s">
        <v>1157</v>
      </c>
      <c r="B29" s="732" t="s">
        <v>249</v>
      </c>
      <c r="C29" s="732"/>
      <c r="D29" s="35"/>
      <c r="E29" s="35"/>
      <c r="F29" s="40"/>
      <c r="G29" s="35"/>
    </row>
    <row r="30" spans="1:7" ht="14.25" customHeight="1">
      <c r="A30" s="43"/>
      <c r="B30" s="46" t="s">
        <v>240</v>
      </c>
      <c r="C30" s="36" t="s">
        <v>357</v>
      </c>
      <c r="D30" s="62" t="s">
        <v>114</v>
      </c>
      <c r="E30" s="40">
        <v>1</v>
      </c>
      <c r="F30" s="36"/>
      <c r="G30" s="36"/>
    </row>
    <row r="31" spans="1:7" ht="17.25" customHeight="1">
      <c r="A31" s="35"/>
      <c r="B31" s="46" t="s">
        <v>242</v>
      </c>
      <c r="C31" s="36" t="s">
        <v>358</v>
      </c>
      <c r="D31" s="62" t="s">
        <v>114</v>
      </c>
      <c r="E31" s="40">
        <v>1</v>
      </c>
      <c r="F31" s="36"/>
      <c r="G31" s="36"/>
    </row>
    <row r="32" spans="1:7" ht="16.5" customHeight="1">
      <c r="A32" s="108" t="s">
        <v>1158</v>
      </c>
      <c r="B32" s="732" t="s">
        <v>309</v>
      </c>
      <c r="C32" s="732"/>
      <c r="D32" s="43"/>
      <c r="E32" s="43"/>
      <c r="F32" s="43"/>
      <c r="G32" s="43"/>
    </row>
    <row r="33" spans="1:7" ht="14.25" customHeight="1">
      <c r="A33" s="43"/>
      <c r="B33" s="46" t="s">
        <v>240</v>
      </c>
      <c r="C33" s="36" t="s">
        <v>357</v>
      </c>
      <c r="D33" s="62" t="s">
        <v>114</v>
      </c>
      <c r="E33" s="40">
        <v>1</v>
      </c>
      <c r="F33" s="36"/>
      <c r="G33" s="36"/>
    </row>
    <row r="34" spans="1:7" ht="14.25" customHeight="1">
      <c r="A34" s="43"/>
      <c r="B34" s="46" t="s">
        <v>242</v>
      </c>
      <c r="C34" s="36" t="s">
        <v>358</v>
      </c>
      <c r="D34" s="62" t="s">
        <v>114</v>
      </c>
      <c r="E34" s="40">
        <v>1</v>
      </c>
      <c r="F34" s="36"/>
      <c r="G34" s="36"/>
    </row>
    <row r="35" spans="1:7" ht="12.6" customHeight="1">
      <c r="A35" s="43"/>
      <c r="B35" s="43"/>
      <c r="C35" s="43"/>
      <c r="D35" s="43"/>
      <c r="E35" s="792"/>
      <c r="F35" s="792"/>
      <c r="G35" s="43"/>
    </row>
    <row r="36" spans="1:7" ht="14.25" customHeight="1">
      <c r="A36" s="911" t="s">
        <v>1159</v>
      </c>
      <c r="B36" s="732" t="s">
        <v>252</v>
      </c>
      <c r="C36" s="732"/>
      <c r="D36" s="43"/>
      <c r="E36" s="43"/>
      <c r="F36" s="40"/>
      <c r="G36" s="43"/>
    </row>
    <row r="37" spans="1:7" ht="14.25" customHeight="1">
      <c r="A37" s="911"/>
      <c r="B37" s="46" t="s">
        <v>240</v>
      </c>
      <c r="C37" s="36" t="s">
        <v>357</v>
      </c>
      <c r="D37" s="62" t="s">
        <v>114</v>
      </c>
      <c r="E37" s="40">
        <v>1</v>
      </c>
      <c r="F37" s="36"/>
      <c r="G37" s="36"/>
    </row>
    <row r="38" spans="1:7" ht="25.35" customHeight="1">
      <c r="A38" s="911"/>
      <c r="B38" s="46" t="s">
        <v>242</v>
      </c>
      <c r="C38" s="36" t="s">
        <v>358</v>
      </c>
      <c r="D38" s="62" t="s">
        <v>114</v>
      </c>
      <c r="E38" s="40">
        <v>1</v>
      </c>
      <c r="F38" s="36"/>
      <c r="G38" s="36"/>
    </row>
    <row r="39" spans="1:7" ht="18.75" customHeight="1">
      <c r="A39" s="108" t="s">
        <v>1160</v>
      </c>
      <c r="B39" s="732" t="s">
        <v>253</v>
      </c>
      <c r="C39" s="732"/>
      <c r="D39" s="43"/>
      <c r="E39" s="43"/>
      <c r="F39" s="40"/>
      <c r="G39" s="43"/>
    </row>
    <row r="40" spans="1:7" ht="18.75" customHeight="1">
      <c r="A40" s="43"/>
      <c r="B40" s="46" t="s">
        <v>240</v>
      </c>
      <c r="C40" s="36" t="s">
        <v>357</v>
      </c>
      <c r="D40" s="62" t="s">
        <v>114</v>
      </c>
      <c r="E40" s="40">
        <v>1</v>
      </c>
      <c r="F40" s="36"/>
      <c r="G40" s="36"/>
    </row>
    <row r="41" spans="1:7" ht="12.75">
      <c r="A41" s="35"/>
      <c r="B41" s="46" t="s">
        <v>242</v>
      </c>
      <c r="C41" s="36" t="s">
        <v>358</v>
      </c>
      <c r="D41" s="62" t="s">
        <v>114</v>
      </c>
      <c r="E41" s="40">
        <v>1</v>
      </c>
      <c r="F41" s="36"/>
      <c r="G41" s="36"/>
    </row>
    <row r="42" spans="1:7" ht="12.75">
      <c r="A42" s="110" t="s">
        <v>1161</v>
      </c>
      <c r="B42" s="732" t="s">
        <v>308</v>
      </c>
      <c r="C42" s="732"/>
      <c r="D42" s="35"/>
      <c r="E42" s="35"/>
      <c r="F42" s="35"/>
      <c r="G42" s="35"/>
    </row>
    <row r="43" spans="1:7" ht="12.75">
      <c r="A43" s="43"/>
      <c r="B43" s="46" t="s">
        <v>240</v>
      </c>
      <c r="C43" s="36" t="s">
        <v>357</v>
      </c>
      <c r="D43" s="62" t="s">
        <v>114</v>
      </c>
      <c r="E43" s="40">
        <v>1</v>
      </c>
      <c r="F43" s="36"/>
      <c r="G43" s="36"/>
    </row>
    <row r="44" spans="1:7" ht="12.75">
      <c r="A44" s="43"/>
      <c r="B44" s="46" t="s">
        <v>242</v>
      </c>
      <c r="C44" s="36" t="s">
        <v>358</v>
      </c>
      <c r="D44" s="62" t="s">
        <v>114</v>
      </c>
      <c r="E44" s="40">
        <v>1</v>
      </c>
      <c r="F44" s="36"/>
      <c r="G44" s="36"/>
    </row>
    <row r="45" spans="1:7" ht="12.75">
      <c r="A45" s="110" t="s">
        <v>1162</v>
      </c>
      <c r="B45" s="732" t="s">
        <v>307</v>
      </c>
      <c r="C45" s="732"/>
      <c r="D45" s="43"/>
      <c r="E45" s="43"/>
      <c r="F45" s="43"/>
      <c r="G45" s="43"/>
    </row>
    <row r="46" spans="1:7" ht="12.75">
      <c r="A46" s="43"/>
      <c r="B46" s="732" t="s">
        <v>306</v>
      </c>
      <c r="C46" s="732"/>
      <c r="D46" s="43"/>
      <c r="E46" s="43"/>
      <c r="F46" s="43"/>
      <c r="G46" s="43"/>
    </row>
    <row r="47" spans="1:7" ht="12.75">
      <c r="A47" s="43"/>
      <c r="B47" s="46" t="s">
        <v>240</v>
      </c>
      <c r="C47" s="36" t="s">
        <v>357</v>
      </c>
      <c r="D47" s="62" t="s">
        <v>114</v>
      </c>
      <c r="E47" s="40">
        <v>1</v>
      </c>
      <c r="F47" s="36"/>
      <c r="G47" s="36"/>
    </row>
    <row r="48" spans="1:7" ht="12.75">
      <c r="A48" s="35"/>
      <c r="B48" s="46" t="s">
        <v>242</v>
      </c>
      <c r="C48" s="36" t="s">
        <v>358</v>
      </c>
      <c r="D48" s="62" t="s">
        <v>114</v>
      </c>
      <c r="E48" s="40">
        <v>1</v>
      </c>
      <c r="F48" s="36"/>
      <c r="G48" s="36"/>
    </row>
    <row r="49" spans="1:7" ht="12.75">
      <c r="A49" s="110" t="s">
        <v>1163</v>
      </c>
      <c r="B49" s="733" t="s">
        <v>256</v>
      </c>
      <c r="C49" s="733"/>
      <c r="D49" s="43"/>
      <c r="E49" s="43"/>
      <c r="F49" s="43"/>
      <c r="G49" s="43"/>
    </row>
    <row r="50" spans="1:7" ht="12.75">
      <c r="A50" s="43"/>
      <c r="B50" s="46" t="s">
        <v>240</v>
      </c>
      <c r="C50" s="36" t="s">
        <v>357</v>
      </c>
      <c r="D50" s="62" t="s">
        <v>114</v>
      </c>
      <c r="E50" s="40">
        <v>1</v>
      </c>
      <c r="F50" s="36"/>
      <c r="G50" s="36"/>
    </row>
    <row r="51" spans="1:7" ht="12.75">
      <c r="A51" s="35"/>
      <c r="B51" s="46" t="s">
        <v>242</v>
      </c>
      <c r="C51" s="36" t="s">
        <v>358</v>
      </c>
      <c r="D51" s="62" t="s">
        <v>114</v>
      </c>
      <c r="E51" s="40">
        <v>1</v>
      </c>
      <c r="F51" s="36"/>
      <c r="G51" s="36"/>
    </row>
    <row r="52" spans="1:7" ht="12.75">
      <c r="A52" s="110" t="s">
        <v>1164</v>
      </c>
      <c r="B52" s="732" t="s">
        <v>257</v>
      </c>
      <c r="C52" s="732"/>
      <c r="D52" s="43"/>
      <c r="E52" s="43"/>
      <c r="F52" s="43"/>
      <c r="G52" s="43"/>
    </row>
    <row r="53" spans="1:7" ht="12.75">
      <c r="A53" s="43"/>
      <c r="B53" s="46" t="s">
        <v>240</v>
      </c>
      <c r="C53" s="36" t="s">
        <v>357</v>
      </c>
      <c r="D53" s="62" t="s">
        <v>114</v>
      </c>
      <c r="E53" s="40">
        <v>1</v>
      </c>
      <c r="F53" s="36"/>
      <c r="G53" s="36"/>
    </row>
    <row r="54" spans="1:7" ht="12.75">
      <c r="A54" s="43"/>
      <c r="B54" s="79" t="s">
        <v>242</v>
      </c>
      <c r="C54" s="50" t="s">
        <v>358</v>
      </c>
      <c r="D54" s="75" t="s">
        <v>114</v>
      </c>
      <c r="E54" s="51">
        <v>1</v>
      </c>
      <c r="F54" s="50"/>
      <c r="G54" s="50"/>
    </row>
    <row r="55" spans="1:7" ht="12.75">
      <c r="A55" s="912" t="s">
        <v>1165</v>
      </c>
      <c r="B55" s="899" t="s">
        <v>276</v>
      </c>
      <c r="C55" s="900"/>
      <c r="D55" s="94"/>
      <c r="E55" s="94"/>
      <c r="F55" s="94"/>
      <c r="G55" s="94"/>
    </row>
    <row r="56" spans="1:7" ht="12.75">
      <c r="A56" s="913"/>
      <c r="B56" s="901" t="s">
        <v>359</v>
      </c>
      <c r="C56" s="902"/>
      <c r="D56" s="54"/>
      <c r="E56" s="54"/>
      <c r="F56" s="54"/>
      <c r="G56" s="54"/>
    </row>
    <row r="57" spans="1:7" ht="12.75">
      <c r="A57" s="913"/>
      <c r="B57" s="901" t="s">
        <v>360</v>
      </c>
      <c r="C57" s="902"/>
      <c r="D57" s="54"/>
      <c r="E57" s="54"/>
      <c r="F57" s="54"/>
      <c r="G57" s="54"/>
    </row>
    <row r="58" spans="1:7" ht="12.75">
      <c r="A58" s="913"/>
      <c r="B58" s="901" t="s">
        <v>361</v>
      </c>
      <c r="C58" s="902"/>
      <c r="D58" s="54"/>
      <c r="E58" s="54"/>
      <c r="F58" s="54"/>
      <c r="G58" s="54"/>
    </row>
    <row r="59" spans="1:7" ht="12.75">
      <c r="A59" s="913"/>
      <c r="B59" s="901" t="s">
        <v>362</v>
      </c>
      <c r="C59" s="902"/>
      <c r="D59" s="54"/>
      <c r="E59" s="54"/>
      <c r="F59" s="54"/>
      <c r="G59" s="54"/>
    </row>
    <row r="60" spans="1:7" ht="12.75">
      <c r="A60" s="914"/>
      <c r="B60" s="808" t="s">
        <v>363</v>
      </c>
      <c r="C60" s="809"/>
      <c r="D60" s="78"/>
      <c r="E60" s="78"/>
      <c r="F60" s="78"/>
      <c r="G60" s="78"/>
    </row>
    <row r="61" spans="1:7" ht="12.75">
      <c r="A61" s="43"/>
      <c r="B61" s="82" t="s">
        <v>240</v>
      </c>
      <c r="C61" s="58" t="s">
        <v>263</v>
      </c>
      <c r="D61" s="43"/>
      <c r="E61" s="43"/>
      <c r="F61" s="43"/>
      <c r="G61" s="43"/>
    </row>
    <row r="62" spans="1:7" ht="24">
      <c r="A62" s="43"/>
      <c r="B62" s="43"/>
      <c r="C62" s="36" t="s">
        <v>364</v>
      </c>
      <c r="D62" s="62" t="s">
        <v>114</v>
      </c>
      <c r="E62" s="40">
        <v>1</v>
      </c>
      <c r="F62" s="36"/>
      <c r="G62" s="36"/>
    </row>
    <row r="63" spans="1:7" ht="24">
      <c r="A63" s="43"/>
      <c r="B63" s="43"/>
      <c r="C63" s="36" t="s">
        <v>365</v>
      </c>
      <c r="D63" s="62" t="s">
        <v>114</v>
      </c>
      <c r="E63" s="40">
        <v>1</v>
      </c>
      <c r="F63" s="36"/>
      <c r="G63" s="36"/>
    </row>
    <row r="64" spans="1:7" ht="12.75">
      <c r="A64" s="43"/>
      <c r="B64" s="43"/>
      <c r="C64" s="36" t="s">
        <v>366</v>
      </c>
      <c r="D64" s="43"/>
      <c r="E64" s="43"/>
      <c r="F64" s="43"/>
      <c r="G64" s="43"/>
    </row>
    <row r="65" spans="1:7" ht="24">
      <c r="A65" s="43"/>
      <c r="B65" s="43"/>
      <c r="C65" s="36" t="s">
        <v>367</v>
      </c>
      <c r="D65" s="43"/>
      <c r="E65" s="43"/>
      <c r="F65" s="43"/>
      <c r="G65" s="43"/>
    </row>
    <row r="66" spans="1:7" ht="12.75">
      <c r="A66" s="43"/>
      <c r="B66" s="46" t="s">
        <v>242</v>
      </c>
      <c r="C66" s="36" t="s">
        <v>265</v>
      </c>
      <c r="D66" s="43"/>
      <c r="E66" s="43"/>
      <c r="F66" s="43"/>
      <c r="G66" s="43"/>
    </row>
    <row r="67" spans="1:7" ht="24">
      <c r="A67" s="43"/>
      <c r="B67" s="43"/>
      <c r="C67" s="36" t="s">
        <v>364</v>
      </c>
      <c r="D67" s="62" t="s">
        <v>114</v>
      </c>
      <c r="E67" s="40">
        <v>1</v>
      </c>
      <c r="F67" s="36"/>
      <c r="G67" s="36"/>
    </row>
    <row r="68" spans="1:7" ht="24">
      <c r="A68" s="43"/>
      <c r="B68" s="43"/>
      <c r="C68" s="36" t="s">
        <v>365</v>
      </c>
      <c r="D68" s="62" t="s">
        <v>114</v>
      </c>
      <c r="E68" s="40">
        <v>1</v>
      </c>
      <c r="F68" s="36"/>
      <c r="G68" s="36"/>
    </row>
    <row r="69" spans="1:7" ht="12.75">
      <c r="A69" s="43"/>
      <c r="B69" s="43"/>
      <c r="C69" s="36" t="s">
        <v>366</v>
      </c>
      <c r="D69" s="43"/>
      <c r="E69" s="43"/>
      <c r="F69" s="43"/>
      <c r="G69" s="43"/>
    </row>
    <row r="70" spans="1:7" ht="24">
      <c r="A70" s="43"/>
      <c r="B70" s="43"/>
      <c r="C70" s="36" t="s">
        <v>367</v>
      </c>
      <c r="D70" s="43"/>
      <c r="E70" s="43"/>
      <c r="F70" s="43"/>
      <c r="G70" s="43"/>
    </row>
    <row r="71" spans="1:7" ht="12.75">
      <c r="A71" s="34" t="s">
        <v>1166</v>
      </c>
      <c r="B71" s="731" t="s">
        <v>216</v>
      </c>
      <c r="C71" s="731"/>
      <c r="D71" s="43"/>
      <c r="E71" s="43"/>
      <c r="F71" s="43"/>
      <c r="G71" s="43"/>
    </row>
    <row r="72" spans="1:7" ht="12.75">
      <c r="A72" s="114" t="s">
        <v>1167</v>
      </c>
      <c r="B72" s="811" t="s">
        <v>258</v>
      </c>
      <c r="C72" s="811"/>
      <c r="D72" s="75" t="s">
        <v>218</v>
      </c>
      <c r="E72" s="115">
        <v>15000</v>
      </c>
      <c r="F72" s="115"/>
      <c r="G72" s="75"/>
    </row>
    <row r="73" spans="1:7" ht="12.75" customHeight="1">
      <c r="A73" s="114" t="s">
        <v>1168</v>
      </c>
      <c r="B73" s="899" t="s">
        <v>297</v>
      </c>
      <c r="C73" s="900"/>
      <c r="D73" s="195"/>
      <c r="E73" s="52"/>
      <c r="F73" s="52"/>
      <c r="G73" s="52"/>
    </row>
    <row r="74" spans="1:7" ht="12.75" customHeight="1">
      <c r="A74" s="80"/>
      <c r="B74" s="901" t="s">
        <v>368</v>
      </c>
      <c r="C74" s="902"/>
      <c r="D74" s="96" t="s">
        <v>218</v>
      </c>
      <c r="E74" s="96">
        <v>15000</v>
      </c>
      <c r="F74" s="96"/>
      <c r="G74" s="96"/>
    </row>
    <row r="75" spans="1:7" ht="12.75" customHeight="1">
      <c r="A75" s="78"/>
      <c r="B75" s="808" t="s">
        <v>299</v>
      </c>
      <c r="C75" s="809"/>
      <c r="D75" s="81"/>
      <c r="E75" s="58"/>
      <c r="F75" s="82"/>
      <c r="G75" s="58"/>
    </row>
    <row r="76" spans="1:7" ht="12.75">
      <c r="A76" s="116" t="s">
        <v>1169</v>
      </c>
      <c r="B76" s="812" t="s">
        <v>259</v>
      </c>
      <c r="C76" s="812"/>
      <c r="D76" s="104"/>
      <c r="E76" s="78"/>
      <c r="F76" s="78"/>
      <c r="G76" s="78"/>
    </row>
    <row r="77" spans="1:7" ht="12.75">
      <c r="A77" s="43"/>
      <c r="B77" s="733" t="s">
        <v>221</v>
      </c>
      <c r="C77" s="733"/>
      <c r="D77" s="62" t="s">
        <v>301</v>
      </c>
      <c r="E77" s="40">
        <v>1</v>
      </c>
      <c r="F77" s="36"/>
      <c r="G77" s="36"/>
    </row>
    <row r="78" spans="1:7" ht="12.75">
      <c r="A78" s="43"/>
      <c r="B78" s="733" t="s">
        <v>223</v>
      </c>
      <c r="C78" s="733"/>
      <c r="D78" s="62" t="s">
        <v>301</v>
      </c>
      <c r="E78" s="40">
        <v>1</v>
      </c>
      <c r="F78" s="36"/>
      <c r="G78" s="36"/>
    </row>
    <row r="79" spans="1:7" ht="12.75">
      <c r="A79" s="44" t="s">
        <v>1170</v>
      </c>
      <c r="B79" s="732" t="s">
        <v>260</v>
      </c>
      <c r="C79" s="732"/>
      <c r="D79" s="123"/>
      <c r="E79" s="43"/>
      <c r="F79" s="43"/>
      <c r="G79" s="43"/>
    </row>
    <row r="80" spans="1:7" ht="12.75">
      <c r="A80" s="73"/>
      <c r="B80" s="701" t="s">
        <v>1171</v>
      </c>
      <c r="C80" s="702"/>
      <c r="D80" s="62" t="s">
        <v>302</v>
      </c>
      <c r="E80" s="40">
        <v>1</v>
      </c>
      <c r="F80" s="73"/>
      <c r="G80" s="73"/>
    </row>
    <row r="81" spans="1:7" ht="18" customHeight="1">
      <c r="A81" s="73" t="s">
        <v>1174</v>
      </c>
      <c r="B81" s="702" t="s">
        <v>261</v>
      </c>
      <c r="C81" s="702"/>
      <c r="D81" s="123"/>
      <c r="E81" s="43"/>
      <c r="F81" s="73"/>
      <c r="G81" s="73"/>
    </row>
    <row r="82" spans="1:7" ht="15.75" customHeight="1">
      <c r="A82" s="73"/>
      <c r="B82" s="701" t="s">
        <v>1172</v>
      </c>
      <c r="C82" s="702"/>
      <c r="D82" s="62" t="s">
        <v>302</v>
      </c>
      <c r="E82" s="40">
        <v>1</v>
      </c>
      <c r="F82" s="73"/>
      <c r="G82" s="73"/>
    </row>
    <row r="83" spans="1:7" ht="15.75" customHeight="1">
      <c r="A83" s="73"/>
      <c r="B83" s="701" t="s">
        <v>1173</v>
      </c>
      <c r="C83" s="702"/>
      <c r="D83" s="62" t="s">
        <v>302</v>
      </c>
      <c r="E83" s="40">
        <v>1</v>
      </c>
      <c r="F83" s="73"/>
      <c r="G83" s="73"/>
    </row>
    <row r="84" spans="1:7" ht="13.5" customHeight="1">
      <c r="A84" s="73"/>
      <c r="B84" s="903" t="s">
        <v>1175</v>
      </c>
      <c r="C84" s="904"/>
      <c r="D84" s="904"/>
      <c r="E84" s="904"/>
      <c r="F84" s="905"/>
      <c r="G84" s="909"/>
    </row>
    <row r="85" spans="1:7" ht="14.25" customHeight="1">
      <c r="A85" s="73"/>
      <c r="B85" s="906"/>
      <c r="C85" s="907"/>
      <c r="D85" s="907"/>
      <c r="E85" s="907"/>
      <c r="F85" s="908"/>
      <c r="G85" s="910"/>
    </row>
    <row r="86" spans="2:3" ht="12.75">
      <c r="B86" s="145"/>
      <c r="C86" s="145"/>
    </row>
    <row r="88" spans="10:15" ht="12.75">
      <c r="J88" s="154"/>
      <c r="K88" s="154"/>
      <c r="L88" s="155"/>
      <c r="M88" s="156"/>
      <c r="N88" s="157"/>
      <c r="O88" s="154"/>
    </row>
    <row r="89" spans="10:15" ht="12.75">
      <c r="J89" s="56"/>
      <c r="N89" s="55"/>
      <c r="O89" s="55"/>
    </row>
    <row r="90" spans="10:15" ht="12.75">
      <c r="J90" s="898"/>
      <c r="N90" s="56"/>
      <c r="O90" s="56"/>
    </row>
    <row r="91" spans="10:15" ht="12.75">
      <c r="J91" s="898"/>
      <c r="N91" s="55"/>
      <c r="O91" s="55"/>
    </row>
    <row r="92" spans="10:15" ht="12.75">
      <c r="J92" s="898"/>
      <c r="N92" s="55"/>
      <c r="O92" s="55"/>
    </row>
    <row r="93" spans="10:15" ht="12.75">
      <c r="J93" s="56"/>
      <c r="K93" s="56"/>
      <c r="L93" s="56"/>
      <c r="M93" s="56"/>
      <c r="N93" s="154"/>
      <c r="O93" s="154"/>
    </row>
    <row r="94" spans="10:15" ht="12.75">
      <c r="J94" s="56"/>
      <c r="K94" s="854"/>
      <c r="L94" s="854"/>
      <c r="M94" s="854"/>
      <c r="N94" s="154"/>
      <c r="O94" s="154"/>
    </row>
  </sheetData>
  <mergeCells count="59">
    <mergeCell ref="B6:C6"/>
    <mergeCell ref="A6:A10"/>
    <mergeCell ref="A11:A12"/>
    <mergeCell ref="G11:G12"/>
    <mergeCell ref="F11:F12"/>
    <mergeCell ref="E11:E12"/>
    <mergeCell ref="D11:D12"/>
    <mergeCell ref="B7:C7"/>
    <mergeCell ref="B8:C8"/>
    <mergeCell ref="B9:C9"/>
    <mergeCell ref="B10:C10"/>
    <mergeCell ref="B11:C11"/>
    <mergeCell ref="A1:H1"/>
    <mergeCell ref="B2:C2"/>
    <mergeCell ref="B3:C3"/>
    <mergeCell ref="B4:C4"/>
    <mergeCell ref="B5:C5"/>
    <mergeCell ref="B39:C39"/>
    <mergeCell ref="B13:C13"/>
    <mergeCell ref="B16:C16"/>
    <mergeCell ref="B32:C32"/>
    <mergeCell ref="B12:C12"/>
    <mergeCell ref="E19:F19"/>
    <mergeCell ref="B20:C20"/>
    <mergeCell ref="B23:C23"/>
    <mergeCell ref="B26:C26"/>
    <mergeCell ref="B29:C29"/>
    <mergeCell ref="E35:F35"/>
    <mergeCell ref="A36:A38"/>
    <mergeCell ref="B36:C36"/>
    <mergeCell ref="B71:C71"/>
    <mergeCell ref="B42:C42"/>
    <mergeCell ref="B45:C45"/>
    <mergeCell ref="B46:C46"/>
    <mergeCell ref="B49:C49"/>
    <mergeCell ref="B52:C52"/>
    <mergeCell ref="B55:C55"/>
    <mergeCell ref="B56:C56"/>
    <mergeCell ref="B57:C57"/>
    <mergeCell ref="B58:C58"/>
    <mergeCell ref="B59:C59"/>
    <mergeCell ref="B60:C60"/>
    <mergeCell ref="A55:A60"/>
    <mergeCell ref="B78:C78"/>
    <mergeCell ref="B79:C79"/>
    <mergeCell ref="J90:J92"/>
    <mergeCell ref="K94:M94"/>
    <mergeCell ref="B72:C72"/>
    <mergeCell ref="B73:C73"/>
    <mergeCell ref="B74:C74"/>
    <mergeCell ref="B75:C75"/>
    <mergeCell ref="B76:C76"/>
    <mergeCell ref="B77:C77"/>
    <mergeCell ref="B80:C80"/>
    <mergeCell ref="B81:C81"/>
    <mergeCell ref="B82:C82"/>
    <mergeCell ref="B83:C83"/>
    <mergeCell ref="B84:F85"/>
    <mergeCell ref="G84:G8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53"/>
  <sheetViews>
    <sheetView workbookViewId="0" topLeftCell="A43">
      <selection activeCell="D39" sqref="D39"/>
    </sheetView>
  </sheetViews>
  <sheetFormatPr defaultColWidth="9.33203125" defaultRowHeight="12.75"/>
  <cols>
    <col min="1" max="1" width="6.5" style="33" customWidth="1"/>
    <col min="2" max="2" width="36.83203125" style="33" customWidth="1"/>
    <col min="3" max="3" width="3.66015625" style="33" customWidth="1"/>
    <col min="4" max="4" width="8.83203125" style="33" customWidth="1"/>
    <col min="5" max="5" width="8.5" style="188" customWidth="1"/>
    <col min="6" max="6" width="15.16015625" style="33" customWidth="1"/>
    <col min="7" max="7" width="17.33203125" style="33" customWidth="1"/>
    <col min="8" max="8" width="26" style="33" customWidth="1"/>
    <col min="9" max="16384" width="9.33203125" style="33" customWidth="1"/>
  </cols>
  <sheetData>
    <row r="1" spans="1:8" ht="25.5" customHeight="1">
      <c r="A1" s="924" t="s">
        <v>1176</v>
      </c>
      <c r="B1" s="924"/>
      <c r="C1" s="924"/>
      <c r="D1" s="924"/>
      <c r="E1" s="924"/>
      <c r="F1" s="924"/>
      <c r="G1" s="924"/>
      <c r="H1" s="164"/>
    </row>
    <row r="2" spans="1:7" ht="33" customHeight="1">
      <c r="A2" s="70" t="s">
        <v>111</v>
      </c>
      <c r="B2" s="845" t="s">
        <v>82</v>
      </c>
      <c r="C2" s="845"/>
      <c r="D2" s="69" t="s">
        <v>39</v>
      </c>
      <c r="E2" s="183" t="s">
        <v>30</v>
      </c>
      <c r="F2" s="117" t="s">
        <v>31</v>
      </c>
      <c r="G2" s="118" t="s">
        <v>26</v>
      </c>
    </row>
    <row r="3" spans="1:7" ht="12.75" customHeight="1">
      <c r="A3" s="67" t="s">
        <v>1177</v>
      </c>
      <c r="B3" s="806" t="s">
        <v>369</v>
      </c>
      <c r="C3" s="806"/>
      <c r="D3" s="94"/>
      <c r="E3" s="142"/>
      <c r="F3" s="94"/>
      <c r="G3" s="94"/>
    </row>
    <row r="4" spans="1:7" ht="12.75" customHeight="1">
      <c r="A4" s="112"/>
      <c r="B4" s="899" t="s">
        <v>370</v>
      </c>
      <c r="C4" s="900"/>
      <c r="D4" s="94"/>
      <c r="E4" s="142"/>
      <c r="F4" s="119"/>
      <c r="G4" s="94"/>
    </row>
    <row r="5" spans="1:7" ht="17.25" customHeight="1">
      <c r="A5" s="113"/>
      <c r="B5" s="808" t="s">
        <v>371</v>
      </c>
      <c r="C5" s="809"/>
      <c r="D5" s="57"/>
      <c r="E5" s="143"/>
      <c r="F5" s="101"/>
      <c r="G5" s="57"/>
    </row>
    <row r="6" spans="1:7" ht="17.25" customHeight="1">
      <c r="A6" s="113"/>
      <c r="B6" s="916" t="s">
        <v>236</v>
      </c>
      <c r="C6" s="917"/>
      <c r="D6" s="89"/>
      <c r="E6" s="142"/>
      <c r="F6" s="52"/>
      <c r="G6" s="80"/>
    </row>
    <row r="7" spans="1:7" ht="12.75" customHeight="1">
      <c r="A7" s="112"/>
      <c r="B7" s="901" t="s">
        <v>315</v>
      </c>
      <c r="C7" s="902"/>
      <c r="D7" s="56"/>
      <c r="E7" s="144"/>
      <c r="F7" s="54"/>
      <c r="G7" s="54"/>
    </row>
    <row r="8" spans="1:7" ht="12.75" customHeight="1">
      <c r="A8" s="112"/>
      <c r="B8" s="901" t="s">
        <v>314</v>
      </c>
      <c r="C8" s="902"/>
      <c r="D8" s="56"/>
      <c r="E8" s="144"/>
      <c r="F8" s="54"/>
      <c r="G8" s="54"/>
    </row>
    <row r="9" spans="1:7" ht="12.75" customHeight="1">
      <c r="A9" s="112"/>
      <c r="B9" s="901" t="s">
        <v>313</v>
      </c>
      <c r="C9" s="902"/>
      <c r="D9" s="56"/>
      <c r="E9" s="144"/>
      <c r="F9" s="54"/>
      <c r="G9" s="54"/>
    </row>
    <row r="10" spans="1:7" ht="27" customHeight="1">
      <c r="A10" s="113"/>
      <c r="B10" s="808" t="s">
        <v>312</v>
      </c>
      <c r="C10" s="809"/>
      <c r="D10" s="89"/>
      <c r="E10" s="143"/>
      <c r="F10" s="57"/>
      <c r="G10" s="57"/>
    </row>
    <row r="11" spans="1:7" ht="22.5" customHeight="1">
      <c r="A11" s="44" t="s">
        <v>1148</v>
      </c>
      <c r="B11" s="812" t="s">
        <v>372</v>
      </c>
      <c r="C11" s="812"/>
      <c r="D11" s="35"/>
      <c r="E11" s="143"/>
      <c r="F11" s="57"/>
      <c r="G11" s="57"/>
    </row>
    <row r="12" spans="1:7" ht="27" customHeight="1">
      <c r="A12" s="108" t="s">
        <v>1178</v>
      </c>
      <c r="B12" s="929" t="s">
        <v>1179</v>
      </c>
      <c r="C12" s="732"/>
      <c r="D12" s="62" t="s">
        <v>179</v>
      </c>
      <c r="E12" s="184">
        <v>10</v>
      </c>
      <c r="F12" s="35"/>
      <c r="G12" s="35"/>
    </row>
    <row r="13" spans="1:7" ht="23.1" customHeight="1">
      <c r="A13" s="108" t="s">
        <v>1180</v>
      </c>
      <c r="B13" s="732" t="s">
        <v>373</v>
      </c>
      <c r="C13" s="732"/>
      <c r="D13" s="62" t="s">
        <v>179</v>
      </c>
      <c r="E13" s="184">
        <v>1</v>
      </c>
      <c r="F13" s="36"/>
      <c r="G13" s="36"/>
    </row>
    <row r="14" spans="1:7" ht="23.1" customHeight="1">
      <c r="A14" s="108" t="s">
        <v>1181</v>
      </c>
      <c r="B14" s="732" t="s">
        <v>374</v>
      </c>
      <c r="C14" s="732"/>
      <c r="D14" s="62" t="s">
        <v>179</v>
      </c>
      <c r="E14" s="184">
        <v>1</v>
      </c>
      <c r="F14" s="36"/>
      <c r="G14" s="36"/>
    </row>
    <row r="15" spans="1:7" ht="27" customHeight="1">
      <c r="A15" s="108" t="s">
        <v>1182</v>
      </c>
      <c r="B15" s="74" t="s">
        <v>375</v>
      </c>
      <c r="C15" s="74"/>
      <c r="D15" s="35"/>
      <c r="E15" s="186"/>
      <c r="F15" s="35"/>
      <c r="G15" s="35"/>
    </row>
    <row r="16" spans="1:7" ht="12.75" customHeight="1">
      <c r="A16" s="43"/>
      <c r="B16" s="732" t="s">
        <v>376</v>
      </c>
      <c r="C16" s="732"/>
      <c r="D16" s="43"/>
      <c r="E16" s="186"/>
      <c r="F16" s="43"/>
      <c r="G16" s="43"/>
    </row>
    <row r="17" spans="1:7" ht="19.9" customHeight="1">
      <c r="A17" s="36" t="s">
        <v>240</v>
      </c>
      <c r="B17" s="71" t="s">
        <v>377</v>
      </c>
      <c r="C17" s="71"/>
      <c r="D17" s="62" t="s">
        <v>114</v>
      </c>
      <c r="E17" s="185">
        <v>1</v>
      </c>
      <c r="F17" s="36"/>
      <c r="G17" s="36"/>
    </row>
    <row r="18" spans="1:7" ht="19.9" customHeight="1">
      <c r="A18" s="36" t="s">
        <v>242</v>
      </c>
      <c r="B18" s="71" t="s">
        <v>378</v>
      </c>
      <c r="C18" s="71"/>
      <c r="D18" s="62" t="s">
        <v>114</v>
      </c>
      <c r="E18" s="185">
        <v>1</v>
      </c>
      <c r="F18" s="36"/>
      <c r="G18" s="36"/>
    </row>
    <row r="19" spans="1:7" ht="19.9" customHeight="1">
      <c r="A19" s="36" t="s">
        <v>264</v>
      </c>
      <c r="B19" s="36" t="s">
        <v>379</v>
      </c>
      <c r="C19" s="36"/>
      <c r="D19" s="43"/>
      <c r="E19" s="186"/>
      <c r="F19" s="43"/>
      <c r="G19" s="43"/>
    </row>
    <row r="20" spans="1:7" ht="19.9" customHeight="1">
      <c r="A20" s="43"/>
      <c r="B20" s="36" t="s">
        <v>380</v>
      </c>
      <c r="C20" s="36"/>
      <c r="D20" s="62" t="s">
        <v>114</v>
      </c>
      <c r="E20" s="184">
        <v>1</v>
      </c>
      <c r="F20" s="36"/>
      <c r="G20" s="43"/>
    </row>
    <row r="21" spans="1:7" ht="19.9" customHeight="1">
      <c r="A21" s="36" t="s">
        <v>272</v>
      </c>
      <c r="B21" s="36" t="s">
        <v>381</v>
      </c>
      <c r="C21" s="36"/>
      <c r="D21" s="43"/>
      <c r="E21" s="186"/>
      <c r="F21" s="43"/>
      <c r="G21" s="43"/>
    </row>
    <row r="22" spans="1:7" ht="19.9" customHeight="1">
      <c r="A22" s="43"/>
      <c r="B22" s="36" t="s">
        <v>1555</v>
      </c>
      <c r="C22" s="36"/>
      <c r="D22" s="62" t="s">
        <v>114</v>
      </c>
      <c r="E22" s="185">
        <v>1</v>
      </c>
      <c r="F22" s="36"/>
      <c r="G22" s="36"/>
    </row>
    <row r="23" spans="1:7" ht="19.9" customHeight="1">
      <c r="A23" s="36" t="s">
        <v>273</v>
      </c>
      <c r="B23" s="36" t="s">
        <v>382</v>
      </c>
      <c r="C23" s="36"/>
      <c r="D23" s="62" t="s">
        <v>114</v>
      </c>
      <c r="E23" s="185">
        <v>1</v>
      </c>
      <c r="F23" s="36"/>
      <c r="G23" s="36"/>
    </row>
    <row r="24" spans="1:7" ht="19.9" customHeight="1">
      <c r="A24" s="36" t="s">
        <v>274</v>
      </c>
      <c r="B24" s="36" t="s">
        <v>383</v>
      </c>
      <c r="C24" s="36"/>
      <c r="D24" s="62" t="s">
        <v>114</v>
      </c>
      <c r="E24" s="185">
        <v>1</v>
      </c>
      <c r="F24" s="36"/>
      <c r="G24" s="36"/>
    </row>
    <row r="25" spans="1:7" ht="19.9" customHeight="1">
      <c r="A25" s="36" t="s">
        <v>384</v>
      </c>
      <c r="B25" s="36" t="s">
        <v>385</v>
      </c>
      <c r="C25" s="36"/>
      <c r="D25" s="62" t="s">
        <v>114</v>
      </c>
      <c r="E25" s="185">
        <v>1</v>
      </c>
      <c r="F25" s="36"/>
      <c r="G25" s="36"/>
    </row>
    <row r="26" spans="1:7" ht="19.9" customHeight="1">
      <c r="A26" s="36" t="s">
        <v>386</v>
      </c>
      <c r="B26" s="36" t="s">
        <v>387</v>
      </c>
      <c r="C26" s="36"/>
      <c r="D26" s="62" t="s">
        <v>179</v>
      </c>
      <c r="E26" s="185">
        <v>1</v>
      </c>
      <c r="F26" s="36"/>
      <c r="G26" s="36"/>
    </row>
    <row r="27" spans="1:7" ht="19.9" customHeight="1">
      <c r="A27" s="108" t="s">
        <v>1184</v>
      </c>
      <c r="B27" s="732" t="s">
        <v>388</v>
      </c>
      <c r="C27" s="732"/>
      <c r="D27" s="62" t="s">
        <v>179</v>
      </c>
      <c r="E27" s="185">
        <v>1</v>
      </c>
      <c r="F27" s="36"/>
      <c r="G27" s="36"/>
    </row>
    <row r="28" spans="1:7" ht="19.9" customHeight="1">
      <c r="A28" s="108" t="s">
        <v>1185</v>
      </c>
      <c r="B28" s="732" t="s">
        <v>389</v>
      </c>
      <c r="C28" s="732"/>
      <c r="D28" s="62" t="s">
        <v>179</v>
      </c>
      <c r="E28" s="185">
        <v>1</v>
      </c>
      <c r="F28" s="36"/>
      <c r="G28" s="36"/>
    </row>
    <row r="29" spans="1:7" ht="19.9" customHeight="1">
      <c r="A29" s="108" t="s">
        <v>1186</v>
      </c>
      <c r="B29" s="732" t="s">
        <v>390</v>
      </c>
      <c r="C29" s="732"/>
      <c r="D29" s="62" t="s">
        <v>179</v>
      </c>
      <c r="E29" s="185">
        <v>1</v>
      </c>
      <c r="F29" s="36"/>
      <c r="G29" s="36"/>
    </row>
    <row r="30" spans="1:7" ht="37.35" customHeight="1">
      <c r="A30" s="34" t="s">
        <v>1183</v>
      </c>
      <c r="B30" s="61" t="s">
        <v>391</v>
      </c>
      <c r="C30" s="61"/>
      <c r="D30" s="38"/>
      <c r="E30" s="186"/>
      <c r="F30" s="38"/>
      <c r="G30" s="38"/>
    </row>
    <row r="31" spans="1:7" ht="32.45" customHeight="1">
      <c r="A31" s="35"/>
      <c r="B31" s="36" t="s">
        <v>392</v>
      </c>
      <c r="C31" s="36"/>
      <c r="D31" s="35"/>
      <c r="E31" s="186"/>
      <c r="F31" s="35"/>
      <c r="G31" s="35"/>
    </row>
    <row r="32" spans="1:7" ht="25.7" customHeight="1">
      <c r="A32" s="35"/>
      <c r="B32" s="36" t="s">
        <v>393</v>
      </c>
      <c r="C32" s="36"/>
      <c r="D32" s="62" t="s">
        <v>179</v>
      </c>
      <c r="E32" s="185">
        <v>1</v>
      </c>
      <c r="F32" s="36"/>
      <c r="G32" s="36"/>
    </row>
    <row r="33" spans="1:7" ht="32.45" customHeight="1">
      <c r="A33" s="35"/>
      <c r="B33" s="39" t="s">
        <v>394</v>
      </c>
      <c r="C33" s="39"/>
      <c r="D33" s="35"/>
      <c r="E33" s="186"/>
      <c r="F33" s="35"/>
      <c r="G33" s="35"/>
    </row>
    <row r="34" spans="1:7" ht="14.25" customHeight="1">
      <c r="A34" s="106"/>
      <c r="B34" s="105" t="s">
        <v>1554</v>
      </c>
      <c r="C34" s="105"/>
      <c r="D34" s="85" t="s">
        <v>179</v>
      </c>
      <c r="E34" s="237">
        <v>1</v>
      </c>
      <c r="F34" s="84"/>
      <c r="G34" s="84"/>
    </row>
    <row r="35" spans="1:7" ht="14.25" customHeight="1">
      <c r="A35" s="56"/>
      <c r="B35" s="55"/>
      <c r="C35" s="55"/>
      <c r="D35" s="239"/>
      <c r="E35" s="240"/>
      <c r="F35" s="55"/>
      <c r="G35" s="55"/>
    </row>
    <row r="37" spans="1:7" ht="36">
      <c r="A37" s="70" t="s">
        <v>111</v>
      </c>
      <c r="B37" s="69" t="s">
        <v>82</v>
      </c>
      <c r="C37" s="69"/>
      <c r="D37" s="69" t="s">
        <v>39</v>
      </c>
      <c r="E37" s="183" t="s">
        <v>30</v>
      </c>
      <c r="F37" s="117" t="s">
        <v>31</v>
      </c>
      <c r="G37" s="118" t="s">
        <v>26</v>
      </c>
    </row>
    <row r="38" spans="1:7" ht="21.75" customHeight="1">
      <c r="A38" s="120" t="s">
        <v>1187</v>
      </c>
      <c r="B38" s="121" t="s">
        <v>216</v>
      </c>
      <c r="C38" s="38"/>
      <c r="D38" s="38"/>
      <c r="E38" s="186"/>
      <c r="F38" s="38"/>
      <c r="G38" s="38"/>
    </row>
    <row r="39" spans="1:7" ht="26.25" customHeight="1">
      <c r="A39" s="108" t="s">
        <v>1188</v>
      </c>
      <c r="B39" s="36" t="s">
        <v>258</v>
      </c>
      <c r="C39" s="62"/>
      <c r="D39" s="62" t="s">
        <v>395</v>
      </c>
      <c r="E39" s="72">
        <v>30000</v>
      </c>
      <c r="F39" s="72"/>
      <c r="G39" s="36"/>
    </row>
    <row r="40" spans="1:7" ht="37.5" customHeight="1">
      <c r="A40" s="925" t="s">
        <v>1189</v>
      </c>
      <c r="B40" s="50" t="s">
        <v>297</v>
      </c>
      <c r="C40" s="52"/>
      <c r="D40" s="52"/>
      <c r="E40" s="819">
        <v>50000</v>
      </c>
      <c r="F40" s="819"/>
      <c r="G40" s="819"/>
    </row>
    <row r="41" spans="1:7" ht="41.25" customHeight="1">
      <c r="A41" s="926"/>
      <c r="B41" s="76" t="s">
        <v>298</v>
      </c>
      <c r="C41" s="122"/>
      <c r="D41" s="122" t="s">
        <v>395</v>
      </c>
      <c r="E41" s="923"/>
      <c r="F41" s="923"/>
      <c r="G41" s="923"/>
    </row>
    <row r="42" spans="1:7" ht="25.15" customHeight="1">
      <c r="A42" s="927"/>
      <c r="B42" s="58" t="s">
        <v>299</v>
      </c>
      <c r="C42" s="81"/>
      <c r="D42" s="81"/>
      <c r="E42" s="820"/>
      <c r="F42" s="820"/>
      <c r="G42" s="820"/>
    </row>
    <row r="43" spans="1:7" ht="20.25" customHeight="1">
      <c r="A43" s="159" t="s">
        <v>1190</v>
      </c>
      <c r="B43" s="58" t="s">
        <v>259</v>
      </c>
      <c r="C43" s="104"/>
      <c r="D43" s="104"/>
      <c r="E43" s="143"/>
      <c r="F43" s="78"/>
      <c r="G43" s="78"/>
    </row>
    <row r="44" spans="1:7" ht="18.75" customHeight="1">
      <c r="A44" s="146"/>
      <c r="B44" s="38" t="s">
        <v>221</v>
      </c>
      <c r="C44" s="62"/>
      <c r="D44" s="62" t="s">
        <v>301</v>
      </c>
      <c r="E44" s="185">
        <v>1</v>
      </c>
      <c r="F44" s="36"/>
      <c r="G44" s="36"/>
    </row>
    <row r="45" spans="1:7" ht="12.75" customHeight="1">
      <c r="A45" s="68"/>
      <c r="B45" s="38" t="s">
        <v>223</v>
      </c>
      <c r="C45" s="62"/>
      <c r="D45" s="62" t="s">
        <v>301</v>
      </c>
      <c r="E45" s="185">
        <v>1</v>
      </c>
      <c r="F45" s="36"/>
      <c r="G45" s="36"/>
    </row>
    <row r="46" spans="1:7" ht="12" customHeight="1">
      <c r="A46" s="159" t="s">
        <v>1191</v>
      </c>
      <c r="B46" s="36" t="s">
        <v>260</v>
      </c>
      <c r="C46" s="123"/>
      <c r="D46" s="123"/>
      <c r="E46" s="186"/>
      <c r="F46" s="43"/>
      <c r="G46" s="43"/>
    </row>
    <row r="47" spans="1:7" ht="14.25" customHeight="1">
      <c r="A47" s="68"/>
      <c r="B47" s="36" t="s">
        <v>225</v>
      </c>
      <c r="C47" s="62"/>
      <c r="D47" s="62" t="s">
        <v>302</v>
      </c>
      <c r="E47" s="185">
        <v>1</v>
      </c>
      <c r="F47" s="36"/>
      <c r="G47" s="36"/>
    </row>
    <row r="48" spans="1:7" ht="12.75" customHeight="1">
      <c r="A48" s="68"/>
      <c r="B48" s="36" t="s">
        <v>227</v>
      </c>
      <c r="C48" s="62"/>
      <c r="D48" s="62" t="s">
        <v>302</v>
      </c>
      <c r="E48" s="185">
        <v>1</v>
      </c>
      <c r="F48" s="36"/>
      <c r="G48" s="36"/>
    </row>
    <row r="49" spans="1:7" ht="12.75">
      <c r="A49" s="159" t="s">
        <v>1192</v>
      </c>
      <c r="B49" s="36" t="s">
        <v>261</v>
      </c>
      <c r="C49" s="123"/>
      <c r="D49" s="123"/>
      <c r="E49" s="186"/>
      <c r="F49" s="43"/>
      <c r="G49" s="43"/>
    </row>
    <row r="50" spans="1:7" ht="19.5" customHeight="1">
      <c r="A50" s="146"/>
      <c r="B50" s="36" t="s">
        <v>229</v>
      </c>
      <c r="C50" s="62"/>
      <c r="D50" s="62" t="s">
        <v>302</v>
      </c>
      <c r="E50" s="185">
        <v>1</v>
      </c>
      <c r="F50" s="36"/>
      <c r="G50" s="36"/>
    </row>
    <row r="51" spans="1:7" ht="21" customHeight="1">
      <c r="A51" s="160"/>
      <c r="B51" s="84" t="s">
        <v>230</v>
      </c>
      <c r="C51" s="85"/>
      <c r="D51" s="85" t="s">
        <v>302</v>
      </c>
      <c r="E51" s="238">
        <v>1</v>
      </c>
      <c r="F51" s="83"/>
      <c r="G51" s="83"/>
    </row>
    <row r="52" spans="3:7" ht="12.75">
      <c r="C52" s="124"/>
      <c r="D52" s="928" t="s">
        <v>1193</v>
      </c>
      <c r="E52" s="928"/>
      <c r="F52" s="714"/>
      <c r="G52" s="714"/>
    </row>
    <row r="53" spans="4:7" ht="12.75">
      <c r="D53" s="928"/>
      <c r="E53" s="928"/>
      <c r="F53" s="714"/>
      <c r="G53" s="714"/>
    </row>
  </sheetData>
  <mergeCells count="25">
    <mergeCell ref="A40:A42"/>
    <mergeCell ref="D52:E53"/>
    <mergeCell ref="F52:F53"/>
    <mergeCell ref="B12:C12"/>
    <mergeCell ref="B2:C2"/>
    <mergeCell ref="B3:C3"/>
    <mergeCell ref="B4:C4"/>
    <mergeCell ref="B5:C5"/>
    <mergeCell ref="B6:C6"/>
    <mergeCell ref="B11:C11"/>
    <mergeCell ref="A1:G1"/>
    <mergeCell ref="B7:C7"/>
    <mergeCell ref="B8:C8"/>
    <mergeCell ref="B9:C9"/>
    <mergeCell ref="B10:C10"/>
    <mergeCell ref="G40:G42"/>
    <mergeCell ref="G52:G53"/>
    <mergeCell ref="B28:C28"/>
    <mergeCell ref="B29:C29"/>
    <mergeCell ref="B13:C13"/>
    <mergeCell ref="B14:C14"/>
    <mergeCell ref="B16:C16"/>
    <mergeCell ref="B27:C27"/>
    <mergeCell ref="F40:F42"/>
    <mergeCell ref="E40:E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F1149-E168-4F6C-A25F-3C39FD90AD9C}">
  <sheetPr>
    <tabColor rgb="FF0070C0"/>
    <pageSetUpPr fitToPage="1"/>
  </sheetPr>
  <dimension ref="A1:G56"/>
  <sheetViews>
    <sheetView view="pageLayout" zoomScaleSheetLayoutView="112" workbookViewId="0" topLeftCell="A69">
      <selection activeCell="F29" sqref="F29"/>
    </sheetView>
  </sheetViews>
  <sheetFormatPr defaultColWidth="8.83203125" defaultRowHeight="15.75" customHeight="1"/>
  <cols>
    <col min="1" max="1" width="8.83203125" style="233" customWidth="1"/>
    <col min="2" max="2" width="8.83203125" style="203" customWidth="1"/>
    <col min="3" max="3" width="66.66015625" style="203" customWidth="1"/>
    <col min="4" max="5" width="8.66015625" style="234" customWidth="1"/>
    <col min="6" max="6" width="16.66015625" style="235" customWidth="1"/>
    <col min="7" max="7" width="16.66015625" style="233" customWidth="1"/>
    <col min="8" max="16384" width="8.83203125" style="203" customWidth="1"/>
  </cols>
  <sheetData>
    <row r="1" spans="1:7" ht="16.15" customHeight="1">
      <c r="A1" s="198"/>
      <c r="B1" s="199" t="s">
        <v>1460</v>
      </c>
      <c r="C1" s="199" t="s">
        <v>82</v>
      </c>
      <c r="D1" s="200" t="s">
        <v>39</v>
      </c>
      <c r="E1" s="200" t="s">
        <v>30</v>
      </c>
      <c r="F1" s="201" t="s">
        <v>31</v>
      </c>
      <c r="G1" s="202" t="s">
        <v>26</v>
      </c>
    </row>
    <row r="2" spans="1:7" ht="16.15" customHeight="1">
      <c r="A2" s="299"/>
      <c r="B2" s="299"/>
      <c r="C2" s="299" t="s">
        <v>1543</v>
      </c>
      <c r="D2" s="300"/>
      <c r="E2" s="300"/>
      <c r="F2" s="301"/>
      <c r="G2" s="299"/>
    </row>
    <row r="3" spans="1:7" ht="16.15" customHeight="1">
      <c r="A3" s="302"/>
      <c r="B3" s="205"/>
      <c r="C3" s="206" t="s">
        <v>1461</v>
      </c>
      <c r="D3" s="207"/>
      <c r="E3" s="207"/>
      <c r="F3" s="208"/>
      <c r="G3" s="208"/>
    </row>
    <row r="4" spans="1:7" ht="24">
      <c r="A4" s="302" t="s">
        <v>1462</v>
      </c>
      <c r="B4" s="205"/>
      <c r="C4" s="205" t="s">
        <v>1463</v>
      </c>
      <c r="D4" s="207" t="s">
        <v>1464</v>
      </c>
      <c r="E4" s="207">
        <v>1</v>
      </c>
      <c r="F4" s="208"/>
      <c r="G4" s="208"/>
    </row>
    <row r="5" spans="1:7" ht="120">
      <c r="A5" s="302" t="s">
        <v>1465</v>
      </c>
      <c r="B5" s="205"/>
      <c r="C5" s="205" t="s">
        <v>1466</v>
      </c>
      <c r="D5" s="207"/>
      <c r="E5" s="207"/>
      <c r="F5" s="208"/>
      <c r="G5" s="208"/>
    </row>
    <row r="6" spans="1:7" ht="15">
      <c r="A6" s="302" t="s">
        <v>1467</v>
      </c>
      <c r="B6" s="205"/>
      <c r="C6" s="205" t="s">
        <v>1468</v>
      </c>
      <c r="D6" s="207" t="s">
        <v>1469</v>
      </c>
      <c r="E6" s="207">
        <v>1</v>
      </c>
      <c r="F6" s="208"/>
      <c r="G6" s="208"/>
    </row>
    <row r="7" spans="1:7" ht="15">
      <c r="A7" s="302" t="s">
        <v>1470</v>
      </c>
      <c r="B7" s="205"/>
      <c r="C7" s="205" t="s">
        <v>1471</v>
      </c>
      <c r="D7" s="207" t="s">
        <v>1469</v>
      </c>
      <c r="E7" s="207">
        <v>1</v>
      </c>
      <c r="F7" s="208"/>
      <c r="G7" s="208"/>
    </row>
    <row r="8" spans="1:7" ht="15">
      <c r="A8" s="302" t="s">
        <v>1472</v>
      </c>
      <c r="B8" s="205"/>
      <c r="C8" s="205" t="s">
        <v>1473</v>
      </c>
      <c r="D8" s="207" t="s">
        <v>1469</v>
      </c>
      <c r="E8" s="207">
        <v>1</v>
      </c>
      <c r="F8" s="208"/>
      <c r="G8" s="208"/>
    </row>
    <row r="9" spans="1:7" ht="15">
      <c r="A9" s="302" t="s">
        <v>1474</v>
      </c>
      <c r="B9" s="205"/>
      <c r="C9" s="205" t="s">
        <v>1475</v>
      </c>
      <c r="D9" s="207" t="s">
        <v>1469</v>
      </c>
      <c r="E9" s="207">
        <v>1</v>
      </c>
      <c r="F9" s="208"/>
      <c r="G9" s="208"/>
    </row>
    <row r="10" spans="1:7" ht="15">
      <c r="A10" s="302" t="s">
        <v>1476</v>
      </c>
      <c r="B10" s="205"/>
      <c r="C10" s="205" t="s">
        <v>1477</v>
      </c>
      <c r="D10" s="207" t="s">
        <v>1469</v>
      </c>
      <c r="E10" s="207">
        <v>1</v>
      </c>
      <c r="F10" s="208"/>
      <c r="G10" s="208"/>
    </row>
    <row r="11" spans="1:7" ht="15">
      <c r="A11" s="302" t="s">
        <v>1478</v>
      </c>
      <c r="B11" s="205"/>
      <c r="C11" s="205" t="s">
        <v>1479</v>
      </c>
      <c r="D11" s="207" t="s">
        <v>1469</v>
      </c>
      <c r="E11" s="207">
        <v>1</v>
      </c>
      <c r="F11" s="208"/>
      <c r="G11" s="208"/>
    </row>
    <row r="12" spans="1:7" ht="15">
      <c r="A12" s="302" t="s">
        <v>1480</v>
      </c>
      <c r="B12" s="205"/>
      <c r="C12" s="205" t="s">
        <v>1481</v>
      </c>
      <c r="D12" s="207" t="s">
        <v>1469</v>
      </c>
      <c r="E12" s="207">
        <v>1</v>
      </c>
      <c r="F12" s="208"/>
      <c r="G12" s="208"/>
    </row>
    <row r="13" spans="1:7" ht="16.15" customHeight="1">
      <c r="A13" s="302" t="s">
        <v>1482</v>
      </c>
      <c r="B13" s="205"/>
      <c r="C13" s="205" t="s">
        <v>1483</v>
      </c>
      <c r="D13" s="207" t="s">
        <v>1413</v>
      </c>
      <c r="E13" s="207">
        <v>1</v>
      </c>
      <c r="F13" s="208"/>
      <c r="G13" s="208"/>
    </row>
    <row r="14" spans="1:7" ht="16.15" customHeight="1">
      <c r="A14" s="302" t="s">
        <v>1484</v>
      </c>
      <c r="B14" s="205"/>
      <c r="C14" s="205" t="s">
        <v>1485</v>
      </c>
      <c r="D14" s="207" t="s">
        <v>1469</v>
      </c>
      <c r="E14" s="207">
        <v>1</v>
      </c>
      <c r="F14" s="208"/>
      <c r="G14" s="208"/>
    </row>
    <row r="15" spans="1:7" ht="16.15" customHeight="1">
      <c r="A15" s="302" t="s">
        <v>1486</v>
      </c>
      <c r="B15" s="205"/>
      <c r="C15" s="205" t="s">
        <v>1487</v>
      </c>
      <c r="D15" s="207" t="s">
        <v>1469</v>
      </c>
      <c r="E15" s="207">
        <v>1</v>
      </c>
      <c r="F15" s="208"/>
      <c r="G15" s="208"/>
    </row>
    <row r="16" spans="1:7" ht="16.15" customHeight="1">
      <c r="A16" s="302" t="s">
        <v>1488</v>
      </c>
      <c r="B16" s="205"/>
      <c r="C16" s="206" t="s">
        <v>1489</v>
      </c>
      <c r="D16" s="207"/>
      <c r="E16" s="207"/>
      <c r="F16" s="208"/>
      <c r="G16" s="208"/>
    </row>
    <row r="17" spans="1:7" ht="48">
      <c r="A17" s="302" t="s">
        <v>1490</v>
      </c>
      <c r="B17" s="211"/>
      <c r="C17" s="211" t="s">
        <v>1491</v>
      </c>
      <c r="D17" s="212"/>
      <c r="E17" s="212"/>
      <c r="F17" s="213"/>
      <c r="G17" s="208"/>
    </row>
    <row r="18" spans="1:7" ht="15">
      <c r="A18" s="302" t="s">
        <v>1492</v>
      </c>
      <c r="B18" s="211"/>
      <c r="C18" s="205" t="s">
        <v>1471</v>
      </c>
      <c r="D18" s="207" t="s">
        <v>1469</v>
      </c>
      <c r="E18" s="207">
        <v>1</v>
      </c>
      <c r="F18" s="213"/>
      <c r="G18" s="208"/>
    </row>
    <row r="19" spans="1:7" ht="15">
      <c r="A19" s="302" t="s">
        <v>1493</v>
      </c>
      <c r="B19" s="211"/>
      <c r="C19" s="205" t="s">
        <v>1473</v>
      </c>
      <c r="D19" s="207" t="s">
        <v>1469</v>
      </c>
      <c r="E19" s="207">
        <v>1</v>
      </c>
      <c r="F19" s="213"/>
      <c r="G19" s="208"/>
    </row>
    <row r="20" spans="1:7" ht="15">
      <c r="A20" s="302" t="s">
        <v>1494</v>
      </c>
      <c r="B20" s="211"/>
      <c r="C20" s="205" t="s">
        <v>1495</v>
      </c>
      <c r="D20" s="207" t="s">
        <v>1469</v>
      </c>
      <c r="E20" s="207">
        <v>1</v>
      </c>
      <c r="F20" s="213"/>
      <c r="G20" s="208"/>
    </row>
    <row r="21" spans="1:7" ht="15">
      <c r="A21" s="302" t="s">
        <v>1496</v>
      </c>
      <c r="B21" s="211"/>
      <c r="C21" s="205" t="s">
        <v>1479</v>
      </c>
      <c r="D21" s="207" t="s">
        <v>1469</v>
      </c>
      <c r="E21" s="207">
        <v>1</v>
      </c>
      <c r="F21" s="213"/>
      <c r="G21" s="208"/>
    </row>
    <row r="22" spans="1:7" ht="15">
      <c r="A22" s="302" t="s">
        <v>1497</v>
      </c>
      <c r="B22" s="211"/>
      <c r="C22" s="205" t="s">
        <v>1481</v>
      </c>
      <c r="D22" s="207" t="s">
        <v>1469</v>
      </c>
      <c r="E22" s="207">
        <v>1</v>
      </c>
      <c r="F22" s="213"/>
      <c r="G22" s="208"/>
    </row>
    <row r="23" spans="1:7" ht="15">
      <c r="A23" s="302" t="s">
        <v>1498</v>
      </c>
      <c r="B23" s="205"/>
      <c r="C23" s="205" t="s">
        <v>1499</v>
      </c>
      <c r="D23" s="207" t="s">
        <v>1469</v>
      </c>
      <c r="E23" s="207">
        <v>1</v>
      </c>
      <c r="F23" s="208"/>
      <c r="G23" s="208"/>
    </row>
    <row r="24" spans="1:7" ht="15">
      <c r="A24" s="302" t="s">
        <v>1500</v>
      </c>
      <c r="B24" s="302"/>
      <c r="C24" s="205" t="s">
        <v>1501</v>
      </c>
      <c r="D24" s="207" t="s">
        <v>1469</v>
      </c>
      <c r="E24" s="207">
        <v>1</v>
      </c>
      <c r="F24" s="208"/>
      <c r="G24" s="303"/>
    </row>
    <row r="25" spans="1:7" ht="15">
      <c r="A25" s="302" t="s">
        <v>1502</v>
      </c>
      <c r="B25" s="302"/>
      <c r="C25" s="206" t="s">
        <v>1503</v>
      </c>
      <c r="D25" s="207"/>
      <c r="E25" s="207"/>
      <c r="F25" s="208"/>
      <c r="G25" s="303"/>
    </row>
    <row r="26" spans="1:7" ht="24.75">
      <c r="A26" s="315" t="s">
        <v>1504</v>
      </c>
      <c r="B26" s="315"/>
      <c r="C26" s="209" t="s">
        <v>1532</v>
      </c>
      <c r="D26" s="210" t="s">
        <v>1443</v>
      </c>
      <c r="E26" s="210">
        <v>1</v>
      </c>
      <c r="F26" s="215">
        <v>500000</v>
      </c>
      <c r="G26" s="215">
        <f>F26*E26</f>
        <v>500000</v>
      </c>
    </row>
    <row r="27" spans="1:7" ht="20.45" customHeight="1">
      <c r="A27" s="316" t="s">
        <v>1505</v>
      </c>
      <c r="B27" s="316"/>
      <c r="C27" s="317" t="s">
        <v>1506</v>
      </c>
      <c r="D27" s="318" t="s">
        <v>395</v>
      </c>
      <c r="E27" s="319"/>
      <c r="F27" s="320"/>
      <c r="G27" s="320"/>
    </row>
    <row r="28" spans="1:7" ht="20.45" customHeight="1">
      <c r="A28" s="302" t="s">
        <v>1507</v>
      </c>
      <c r="B28" s="302"/>
      <c r="C28" s="307" t="s">
        <v>1508</v>
      </c>
      <c r="D28" s="305"/>
      <c r="E28" s="306"/>
      <c r="F28" s="303"/>
      <c r="G28" s="303"/>
    </row>
    <row r="29" spans="1:7" ht="30.6" customHeight="1">
      <c r="A29" s="302" t="s">
        <v>1509</v>
      </c>
      <c r="B29" s="302"/>
      <c r="C29" s="304" t="s">
        <v>1510</v>
      </c>
      <c r="D29" s="305"/>
      <c r="E29" s="306"/>
      <c r="F29" s="303"/>
      <c r="G29" s="303"/>
    </row>
    <row r="30" spans="1:7" ht="30.6" customHeight="1">
      <c r="A30" s="302" t="s">
        <v>1511</v>
      </c>
      <c r="B30" s="302"/>
      <c r="C30" s="205" t="s">
        <v>1471</v>
      </c>
      <c r="D30" s="207" t="s">
        <v>1469</v>
      </c>
      <c r="E30" s="207">
        <v>1</v>
      </c>
      <c r="F30" s="303"/>
      <c r="G30" s="303"/>
    </row>
    <row r="31" spans="1:7" ht="30.6" customHeight="1">
      <c r="A31" s="302" t="s">
        <v>1512</v>
      </c>
      <c r="B31" s="302"/>
      <c r="C31" s="205" t="s">
        <v>1473</v>
      </c>
      <c r="D31" s="207" t="s">
        <v>1469</v>
      </c>
      <c r="E31" s="207">
        <v>1</v>
      </c>
      <c r="F31" s="303"/>
      <c r="G31" s="303"/>
    </row>
    <row r="32" spans="1:7" ht="30.6" customHeight="1">
      <c r="A32" s="302" t="s">
        <v>1513</v>
      </c>
      <c r="B32" s="302"/>
      <c r="C32" s="205" t="s">
        <v>1495</v>
      </c>
      <c r="D32" s="207" t="s">
        <v>1469</v>
      </c>
      <c r="E32" s="207">
        <v>1</v>
      </c>
      <c r="F32" s="303"/>
      <c r="G32" s="303"/>
    </row>
    <row r="33" spans="1:7" ht="30.6" customHeight="1">
      <c r="A33" s="302" t="s">
        <v>1514</v>
      </c>
      <c r="B33" s="302"/>
      <c r="C33" s="205" t="s">
        <v>1479</v>
      </c>
      <c r="D33" s="207" t="s">
        <v>1469</v>
      </c>
      <c r="E33" s="207">
        <v>1</v>
      </c>
      <c r="F33" s="303"/>
      <c r="G33" s="303"/>
    </row>
    <row r="34" spans="1:7" ht="30.6" customHeight="1">
      <c r="A34" s="302" t="s">
        <v>1515</v>
      </c>
      <c r="B34" s="302"/>
      <c r="C34" s="205" t="s">
        <v>1481</v>
      </c>
      <c r="D34" s="207" t="s">
        <v>1469</v>
      </c>
      <c r="E34" s="207">
        <v>1</v>
      </c>
      <c r="F34" s="303"/>
      <c r="G34" s="303"/>
    </row>
    <row r="35" spans="1:7" ht="30.6" customHeight="1">
      <c r="A35" s="302" t="s">
        <v>1516</v>
      </c>
      <c r="B35" s="302"/>
      <c r="C35" s="205" t="s">
        <v>1499</v>
      </c>
      <c r="D35" s="207" t="s">
        <v>1469</v>
      </c>
      <c r="E35" s="207">
        <v>1</v>
      </c>
      <c r="F35" s="303"/>
      <c r="G35" s="303"/>
    </row>
    <row r="36" spans="1:7" ht="30.6" customHeight="1">
      <c r="A36" s="302" t="s">
        <v>1517</v>
      </c>
      <c r="B36" s="302"/>
      <c r="C36" s="205" t="s">
        <v>1501</v>
      </c>
      <c r="D36" s="207" t="s">
        <v>1469</v>
      </c>
      <c r="E36" s="207">
        <v>1</v>
      </c>
      <c r="F36" s="303"/>
      <c r="G36" s="303"/>
    </row>
    <row r="37" spans="1:7" ht="30.6" customHeight="1">
      <c r="A37" s="302" t="s">
        <v>1518</v>
      </c>
      <c r="B37" s="302"/>
      <c r="C37" s="205" t="s">
        <v>1501</v>
      </c>
      <c r="D37" s="207" t="s">
        <v>1469</v>
      </c>
      <c r="E37" s="207">
        <v>1</v>
      </c>
      <c r="F37" s="303"/>
      <c r="G37" s="303"/>
    </row>
    <row r="38" spans="1:7" ht="30.6" customHeight="1">
      <c r="A38" s="302" t="s">
        <v>1520</v>
      </c>
      <c r="B38" s="302"/>
      <c r="C38" s="205" t="s">
        <v>1533</v>
      </c>
      <c r="D38" s="207" t="s">
        <v>1469</v>
      </c>
      <c r="E38" s="207">
        <v>1</v>
      </c>
      <c r="F38" s="303"/>
      <c r="G38" s="303"/>
    </row>
    <row r="39" spans="1:7" ht="30.6" customHeight="1">
      <c r="A39" s="302" t="s">
        <v>1522</v>
      </c>
      <c r="B39" s="302"/>
      <c r="C39" s="205" t="s">
        <v>1534</v>
      </c>
      <c r="D39" s="207" t="s">
        <v>1469</v>
      </c>
      <c r="E39" s="207">
        <v>1</v>
      </c>
      <c r="F39" s="303"/>
      <c r="G39" s="303"/>
    </row>
    <row r="40" spans="1:7" ht="30.6" customHeight="1">
      <c r="A40" s="302" t="s">
        <v>1524</v>
      </c>
      <c r="B40" s="302"/>
      <c r="C40" s="205" t="s">
        <v>1535</v>
      </c>
      <c r="D40" s="207" t="s">
        <v>1469</v>
      </c>
      <c r="E40" s="207">
        <v>1</v>
      </c>
      <c r="F40" s="303"/>
      <c r="G40" s="303"/>
    </row>
    <row r="41" spans="1:7" ht="30.6" customHeight="1">
      <c r="A41" s="302" t="s">
        <v>1526</v>
      </c>
      <c r="B41" s="302"/>
      <c r="C41" s="205" t="s">
        <v>1536</v>
      </c>
      <c r="D41" s="207" t="s">
        <v>1469</v>
      </c>
      <c r="E41" s="207">
        <v>1</v>
      </c>
      <c r="F41" s="303"/>
      <c r="G41" s="303"/>
    </row>
    <row r="42" spans="1:7" ht="30.6" customHeight="1">
      <c r="A42" s="302" t="s">
        <v>1527</v>
      </c>
      <c r="B42" s="302"/>
      <c r="C42" s="304" t="s">
        <v>1519</v>
      </c>
      <c r="D42" s="207" t="s">
        <v>1443</v>
      </c>
      <c r="E42" s="308">
        <v>1</v>
      </c>
      <c r="F42" s="303">
        <v>150000</v>
      </c>
      <c r="G42" s="303">
        <f>F42*E42</f>
        <v>150000</v>
      </c>
    </row>
    <row r="43" spans="1:7" ht="30.6" customHeight="1">
      <c r="A43" s="302" t="s">
        <v>1529</v>
      </c>
      <c r="B43" s="302"/>
      <c r="C43" s="304" t="s">
        <v>1521</v>
      </c>
      <c r="D43" s="207" t="s">
        <v>395</v>
      </c>
      <c r="E43" s="309">
        <f>F42</f>
        <v>150000</v>
      </c>
      <c r="F43" s="303"/>
      <c r="G43" s="303"/>
    </row>
    <row r="44" spans="1:7" ht="19.5" customHeight="1">
      <c r="A44" s="302" t="s">
        <v>1531</v>
      </c>
      <c r="B44" s="302"/>
      <c r="C44" s="307" t="s">
        <v>1523</v>
      </c>
      <c r="D44" s="305"/>
      <c r="E44" s="306"/>
      <c r="F44" s="303"/>
      <c r="G44" s="303"/>
    </row>
    <row r="45" spans="1:7" ht="24.75">
      <c r="A45" s="310" t="s">
        <v>1537</v>
      </c>
      <c r="B45" s="310"/>
      <c r="C45" s="311" t="s">
        <v>1525</v>
      </c>
      <c r="D45" s="312" t="s">
        <v>1443</v>
      </c>
      <c r="E45" s="313">
        <v>1</v>
      </c>
      <c r="F45" s="314">
        <v>100000</v>
      </c>
      <c r="G45" s="314">
        <f>F45*E45</f>
        <v>100000</v>
      </c>
    </row>
    <row r="46" spans="1:7" ht="30.6" customHeight="1">
      <c r="A46" s="298" t="s">
        <v>1538</v>
      </c>
      <c r="B46" s="225"/>
      <c r="C46" s="221" t="s">
        <v>1521</v>
      </c>
      <c r="D46" s="217" t="s">
        <v>395</v>
      </c>
      <c r="E46" s="223">
        <f>F45</f>
        <v>100000</v>
      </c>
      <c r="F46" s="219"/>
      <c r="G46" s="216"/>
    </row>
    <row r="47" spans="1:7" ht="30.6" customHeight="1">
      <c r="A47" s="204"/>
      <c r="B47" s="225"/>
      <c r="C47" s="221"/>
      <c r="D47" s="217"/>
      <c r="E47" s="223"/>
      <c r="F47" s="219"/>
      <c r="G47" s="216"/>
    </row>
    <row r="48" spans="1:7" ht="20.45" customHeight="1">
      <c r="A48" s="204" t="s">
        <v>1539</v>
      </c>
      <c r="B48" s="226"/>
      <c r="C48" s="224" t="s">
        <v>1528</v>
      </c>
      <c r="D48" s="282"/>
      <c r="E48" s="218"/>
      <c r="F48" s="219"/>
      <c r="G48" s="216"/>
    </row>
    <row r="49" spans="1:7" ht="28.15" customHeight="1">
      <c r="A49" s="204" t="s">
        <v>1540</v>
      </c>
      <c r="B49" s="214"/>
      <c r="C49" s="221" t="s">
        <v>1530</v>
      </c>
      <c r="D49" s="217" t="s">
        <v>1443</v>
      </c>
      <c r="E49" s="222">
        <v>1</v>
      </c>
      <c r="F49" s="219">
        <v>200000</v>
      </c>
      <c r="G49" s="216">
        <f>F49*E49</f>
        <v>200000</v>
      </c>
    </row>
    <row r="50" spans="1:7" ht="20.45" customHeight="1">
      <c r="A50" s="204" t="s">
        <v>1541</v>
      </c>
      <c r="B50" s="214"/>
      <c r="C50" s="221" t="s">
        <v>1521</v>
      </c>
      <c r="D50" s="217" t="s">
        <v>395</v>
      </c>
      <c r="E50" s="223">
        <f>F49</f>
        <v>200000</v>
      </c>
      <c r="F50" s="219"/>
      <c r="G50" s="216"/>
    </row>
    <row r="51" spans="1:7" ht="20.45" customHeight="1">
      <c r="A51" s="227"/>
      <c r="B51" s="214"/>
      <c r="C51" s="221"/>
      <c r="D51" s="217"/>
      <c r="E51" s="223"/>
      <c r="F51" s="219"/>
      <c r="G51" s="216"/>
    </row>
    <row r="52" spans="1:7" ht="20.45" customHeight="1">
      <c r="A52" s="227"/>
      <c r="B52" s="214"/>
      <c r="C52" s="224" t="s">
        <v>1558</v>
      </c>
      <c r="D52" s="217"/>
      <c r="E52" s="223"/>
      <c r="F52" s="219"/>
      <c r="G52" s="216"/>
    </row>
    <row r="53" spans="1:7" ht="36">
      <c r="A53" s="227"/>
      <c r="B53" s="214"/>
      <c r="C53" s="221" t="s">
        <v>1559</v>
      </c>
      <c r="D53" s="217" t="s">
        <v>1443</v>
      </c>
      <c r="E53" s="222">
        <v>1</v>
      </c>
      <c r="F53" s="219">
        <v>500000</v>
      </c>
      <c r="G53" s="216">
        <f>F53*E53</f>
        <v>500000</v>
      </c>
    </row>
    <row r="54" spans="1:7" ht="20.45" customHeight="1">
      <c r="A54" s="227"/>
      <c r="B54" s="214"/>
      <c r="C54" s="221" t="s">
        <v>1521</v>
      </c>
      <c r="D54" s="217" t="s">
        <v>395</v>
      </c>
      <c r="E54" s="223">
        <f>F53</f>
        <v>500000</v>
      </c>
      <c r="F54" s="219"/>
      <c r="G54" s="216"/>
    </row>
    <row r="55" spans="1:7" ht="20.45" customHeight="1" thickBot="1">
      <c r="A55" s="227"/>
      <c r="B55" s="214"/>
      <c r="C55" s="221"/>
      <c r="D55" s="283"/>
      <c r="E55" s="228"/>
      <c r="F55" s="219"/>
      <c r="G55" s="220"/>
    </row>
    <row r="56" spans="1:7" ht="24" customHeight="1" thickBot="1">
      <c r="A56" s="229"/>
      <c r="B56" s="230"/>
      <c r="C56" s="598" t="s">
        <v>1557</v>
      </c>
      <c r="D56" s="599"/>
      <c r="E56" s="600"/>
      <c r="F56" s="231"/>
      <c r="G56" s="232"/>
    </row>
    <row r="74" ht="12" customHeight="1"/>
  </sheetData>
  <mergeCells count="1">
    <mergeCell ref="C56:E56"/>
  </mergeCells>
  <printOptions horizontalCentered="1"/>
  <pageMargins left="0.2362204724409449" right="0.2362204724409449" top="0.2362204724409449" bottom="0.2362204724409449" header="0.31496062992125984" footer="0.31496062992125984"/>
  <pageSetup fitToHeight="0" fitToWidth="1" horizontalDpi="600" verticalDpi="600" orientation="landscape" paperSize="9" r:id="rId1"/>
  <headerFooter>
    <oddFooter>&amp;CPage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72"/>
  <sheetViews>
    <sheetView workbookViewId="0" topLeftCell="A56">
      <selection activeCell="F76" sqref="F76"/>
    </sheetView>
  </sheetViews>
  <sheetFormatPr defaultColWidth="9.33203125" defaultRowHeight="12.75"/>
  <cols>
    <col min="1" max="1" width="7.5" style="33" customWidth="1"/>
    <col min="2" max="2" width="4" style="33" customWidth="1"/>
    <col min="3" max="3" width="39.33203125" style="33" customWidth="1"/>
    <col min="4" max="4" width="10.5" style="33" customWidth="1"/>
    <col min="5" max="5" width="11" style="33" customWidth="1"/>
    <col min="6" max="6" width="10" style="33" customWidth="1"/>
    <col min="7" max="7" width="13.16015625" style="33" customWidth="1"/>
    <col min="8" max="8" width="20.66015625" style="33" customWidth="1"/>
    <col min="9" max="16384" width="9.33203125" style="33" customWidth="1"/>
  </cols>
  <sheetData>
    <row r="1" spans="1:8" ht="25.5" customHeight="1">
      <c r="A1" s="915" t="s">
        <v>1194</v>
      </c>
      <c r="B1" s="934"/>
      <c r="C1" s="934"/>
      <c r="D1" s="934"/>
      <c r="E1" s="934"/>
      <c r="F1" s="934"/>
      <c r="G1" s="934"/>
      <c r="H1" s="934"/>
    </row>
    <row r="2" spans="1:7" ht="12.75" customHeight="1">
      <c r="A2" s="32" t="s">
        <v>111</v>
      </c>
      <c r="B2" s="845" t="s">
        <v>82</v>
      </c>
      <c r="C2" s="845"/>
      <c r="D2" s="70" t="s">
        <v>39</v>
      </c>
      <c r="E2" s="32" t="s">
        <v>30</v>
      </c>
      <c r="F2" s="70" t="s">
        <v>31</v>
      </c>
      <c r="G2" s="32" t="s">
        <v>112</v>
      </c>
    </row>
    <row r="3" spans="1:7" ht="17.45" customHeight="1">
      <c r="A3" s="67" t="s">
        <v>1195</v>
      </c>
      <c r="B3" s="731" t="s">
        <v>396</v>
      </c>
      <c r="C3" s="731"/>
      <c r="D3" s="35"/>
      <c r="E3" s="35"/>
      <c r="F3" s="36" t="s">
        <v>397</v>
      </c>
      <c r="G3" s="35"/>
    </row>
    <row r="4" spans="1:7" ht="17.45" customHeight="1">
      <c r="A4" s="52"/>
      <c r="B4" s="935" t="s">
        <v>236</v>
      </c>
      <c r="C4" s="935"/>
      <c r="D4" s="52"/>
      <c r="E4" s="52"/>
      <c r="F4" s="52"/>
      <c r="G4" s="52"/>
    </row>
    <row r="5" spans="1:7" ht="12.75" customHeight="1">
      <c r="A5" s="56"/>
      <c r="B5" s="826" t="s">
        <v>315</v>
      </c>
      <c r="C5" s="826"/>
      <c r="D5" s="56"/>
      <c r="E5" s="56"/>
      <c r="F5" s="56"/>
      <c r="G5" s="56"/>
    </row>
    <row r="6" spans="1:7" ht="12.75" customHeight="1">
      <c r="A6" s="56"/>
      <c r="B6" s="826" t="s">
        <v>314</v>
      </c>
      <c r="C6" s="826"/>
      <c r="D6" s="56"/>
      <c r="E6" s="56"/>
      <c r="F6" s="56"/>
      <c r="G6" s="56"/>
    </row>
    <row r="7" spans="1:7" ht="12.75" customHeight="1">
      <c r="A7" s="56"/>
      <c r="B7" s="826" t="s">
        <v>313</v>
      </c>
      <c r="C7" s="826"/>
      <c r="D7" s="56"/>
      <c r="E7" s="56"/>
      <c r="F7" s="56"/>
      <c r="G7" s="56"/>
    </row>
    <row r="8" spans="1:7" ht="12.75">
      <c r="A8" s="57"/>
      <c r="B8" s="812" t="s">
        <v>312</v>
      </c>
      <c r="C8" s="812"/>
      <c r="D8" s="57"/>
      <c r="E8" s="57"/>
      <c r="F8" s="57"/>
      <c r="G8" s="57"/>
    </row>
    <row r="9" spans="1:7" ht="23.25" customHeight="1">
      <c r="A9" s="44" t="s">
        <v>1196</v>
      </c>
      <c r="B9" s="732" t="s">
        <v>398</v>
      </c>
      <c r="C9" s="732"/>
      <c r="D9" s="35"/>
      <c r="E9" s="35"/>
      <c r="F9" s="35"/>
      <c r="G9" s="35"/>
    </row>
    <row r="10" spans="1:7" ht="26.25" customHeight="1">
      <c r="A10" s="108" t="s">
        <v>1197</v>
      </c>
      <c r="B10" s="732" t="s">
        <v>399</v>
      </c>
      <c r="C10" s="732"/>
      <c r="D10" s="35"/>
      <c r="E10" s="35"/>
      <c r="F10" s="35"/>
      <c r="G10" s="35"/>
    </row>
    <row r="11" spans="1:7" ht="12.75" customHeight="1">
      <c r="A11" s="43"/>
      <c r="B11" s="732" t="s">
        <v>400</v>
      </c>
      <c r="C11" s="732"/>
      <c r="D11" s="43"/>
      <c r="E11" s="43"/>
      <c r="F11" s="43"/>
      <c r="G11" s="43"/>
    </row>
    <row r="12" spans="1:7" ht="14.25" customHeight="1">
      <c r="A12" s="43"/>
      <c r="B12" s="36" t="s">
        <v>240</v>
      </c>
      <c r="C12" s="36" t="s">
        <v>401</v>
      </c>
      <c r="D12" s="62" t="s">
        <v>179</v>
      </c>
      <c r="E12" s="40">
        <v>1</v>
      </c>
      <c r="F12" s="36"/>
      <c r="G12" s="36"/>
    </row>
    <row r="13" spans="1:7" ht="14.25" customHeight="1">
      <c r="A13" s="43"/>
      <c r="B13" s="43"/>
      <c r="C13" s="43"/>
      <c r="D13" s="43"/>
      <c r="E13" s="40">
        <v>1</v>
      </c>
      <c r="F13" s="43"/>
      <c r="G13" s="43"/>
    </row>
    <row r="14" spans="1:7" ht="14.25" customHeight="1">
      <c r="A14" s="43"/>
      <c r="B14" s="36" t="s">
        <v>242</v>
      </c>
      <c r="C14" s="36" t="s">
        <v>402</v>
      </c>
      <c r="D14" s="62" t="s">
        <v>179</v>
      </c>
      <c r="E14" s="40">
        <v>1</v>
      </c>
      <c r="F14" s="36"/>
      <c r="G14" s="36"/>
    </row>
    <row r="15" spans="1:7" ht="14.25" customHeight="1">
      <c r="A15" s="43"/>
      <c r="B15" s="36" t="s">
        <v>264</v>
      </c>
      <c r="C15" s="36" t="s">
        <v>403</v>
      </c>
      <c r="D15" s="62" t="s">
        <v>179</v>
      </c>
      <c r="E15" s="40">
        <v>1</v>
      </c>
      <c r="F15" s="36"/>
      <c r="G15" s="36"/>
    </row>
    <row r="16" spans="1:7" ht="17.45" customHeight="1">
      <c r="A16" s="35"/>
      <c r="B16" s="36" t="s">
        <v>272</v>
      </c>
      <c r="C16" s="36" t="s">
        <v>404</v>
      </c>
      <c r="D16" s="62" t="s">
        <v>179</v>
      </c>
      <c r="E16" s="40">
        <v>1</v>
      </c>
      <c r="F16" s="36"/>
      <c r="G16" s="36"/>
    </row>
    <row r="17" spans="1:7" ht="17.45" customHeight="1">
      <c r="A17" s="108" t="s">
        <v>1198</v>
      </c>
      <c r="B17" s="732" t="s">
        <v>405</v>
      </c>
      <c r="C17" s="732"/>
      <c r="D17" s="62" t="s">
        <v>179</v>
      </c>
      <c r="E17" s="40">
        <v>1</v>
      </c>
      <c r="F17" s="36"/>
      <c r="G17" s="36"/>
    </row>
    <row r="18" spans="1:7" ht="27" customHeight="1">
      <c r="A18" s="109" t="s">
        <v>1199</v>
      </c>
      <c r="B18" s="936" t="s">
        <v>406</v>
      </c>
      <c r="C18" s="936"/>
      <c r="D18" s="40"/>
      <c r="E18" s="35"/>
      <c r="F18" s="35"/>
      <c r="G18" s="35"/>
    </row>
    <row r="19" spans="1:7" ht="14.25" customHeight="1">
      <c r="A19" s="43"/>
      <c r="B19" s="36" t="s">
        <v>240</v>
      </c>
      <c r="C19" s="36" t="s">
        <v>401</v>
      </c>
      <c r="D19" s="62" t="s">
        <v>179</v>
      </c>
      <c r="E19" s="40">
        <v>1</v>
      </c>
      <c r="F19" s="36"/>
      <c r="G19" s="36"/>
    </row>
    <row r="20" spans="1:7" ht="14.25" customHeight="1">
      <c r="A20" s="43"/>
      <c r="B20" s="36" t="s">
        <v>242</v>
      </c>
      <c r="C20" s="36" t="s">
        <v>402</v>
      </c>
      <c r="D20" s="62" t="s">
        <v>179</v>
      </c>
      <c r="E20" s="40">
        <v>1</v>
      </c>
      <c r="F20" s="36"/>
      <c r="G20" s="36"/>
    </row>
    <row r="21" spans="1:7" ht="17.25" customHeight="1">
      <c r="A21" s="35"/>
      <c r="B21" s="36" t="s">
        <v>264</v>
      </c>
      <c r="C21" s="36" t="s">
        <v>403</v>
      </c>
      <c r="D21" s="62" t="s">
        <v>179</v>
      </c>
      <c r="E21" s="40">
        <v>1</v>
      </c>
      <c r="F21" s="36"/>
      <c r="G21" s="36"/>
    </row>
    <row r="22" spans="1:7" ht="23.25" customHeight="1">
      <c r="A22" s="35"/>
      <c r="B22" s="36" t="s">
        <v>272</v>
      </c>
      <c r="C22" s="36" t="s">
        <v>404</v>
      </c>
      <c r="D22" s="62" t="s">
        <v>179</v>
      </c>
      <c r="E22" s="40">
        <v>1</v>
      </c>
      <c r="F22" s="36"/>
      <c r="G22" s="36"/>
    </row>
    <row r="23" spans="1:7" ht="17.1" customHeight="1">
      <c r="A23" s="108" t="s">
        <v>1200</v>
      </c>
      <c r="B23" s="732" t="s">
        <v>407</v>
      </c>
      <c r="C23" s="732"/>
      <c r="D23" s="35"/>
      <c r="E23" s="35"/>
      <c r="F23" s="35"/>
      <c r="G23" s="35"/>
    </row>
    <row r="24" spans="1:7" ht="12.75" customHeight="1">
      <c r="A24" s="43"/>
      <c r="B24" s="732" t="s">
        <v>408</v>
      </c>
      <c r="C24" s="732"/>
      <c r="D24" s="43"/>
      <c r="E24" s="43"/>
      <c r="F24" s="43"/>
      <c r="G24" s="43"/>
    </row>
    <row r="25" spans="1:7" ht="18" customHeight="1">
      <c r="A25" s="35"/>
      <c r="B25" s="36" t="s">
        <v>240</v>
      </c>
      <c r="C25" s="36" t="s">
        <v>409</v>
      </c>
      <c r="D25" s="62" t="s">
        <v>114</v>
      </c>
      <c r="E25" s="40">
        <v>1</v>
      </c>
      <c r="F25" s="36"/>
      <c r="G25" s="36"/>
    </row>
    <row r="26" spans="1:7" ht="23.25" customHeight="1">
      <c r="A26" s="35"/>
      <c r="B26" s="36" t="s">
        <v>242</v>
      </c>
      <c r="C26" s="36" t="s">
        <v>410</v>
      </c>
      <c r="D26" s="62" t="s">
        <v>114</v>
      </c>
      <c r="E26" s="40">
        <v>1</v>
      </c>
      <c r="F26" s="36"/>
      <c r="G26" s="36"/>
    </row>
    <row r="27" spans="1:7" ht="23.25" customHeight="1">
      <c r="A27" s="35"/>
      <c r="B27" s="36" t="s">
        <v>264</v>
      </c>
      <c r="C27" s="36" t="s">
        <v>411</v>
      </c>
      <c r="D27" s="62" t="s">
        <v>114</v>
      </c>
      <c r="E27" s="40">
        <v>1</v>
      </c>
      <c r="F27" s="36"/>
      <c r="G27" s="36"/>
    </row>
    <row r="28" spans="1:7" ht="23.25" customHeight="1">
      <c r="A28" s="35"/>
      <c r="B28" s="36" t="s">
        <v>272</v>
      </c>
      <c r="C28" s="36" t="s">
        <v>412</v>
      </c>
      <c r="D28" s="62" t="s">
        <v>114</v>
      </c>
      <c r="E28" s="40">
        <v>1</v>
      </c>
      <c r="F28" s="36"/>
      <c r="G28" s="36"/>
    </row>
    <row r="29" spans="1:7" ht="23.25" customHeight="1">
      <c r="A29" s="35"/>
      <c r="B29" s="36" t="s">
        <v>273</v>
      </c>
      <c r="C29" s="36" t="s">
        <v>413</v>
      </c>
      <c r="D29" s="62" t="s">
        <v>179</v>
      </c>
      <c r="E29" s="40">
        <v>1</v>
      </c>
      <c r="F29" s="36"/>
      <c r="G29" s="36"/>
    </row>
    <row r="30" spans="1:7" ht="23.25" customHeight="1">
      <c r="A30" s="35"/>
      <c r="B30" s="36" t="s">
        <v>274</v>
      </c>
      <c r="C30" s="36" t="s">
        <v>414</v>
      </c>
      <c r="D30" s="62" t="s">
        <v>179</v>
      </c>
      <c r="E30" s="40">
        <v>1</v>
      </c>
      <c r="F30" s="36"/>
      <c r="G30" s="36"/>
    </row>
    <row r="31" spans="1:7" ht="23.45" customHeight="1">
      <c r="A31" s="35"/>
      <c r="B31" s="36" t="s">
        <v>384</v>
      </c>
      <c r="C31" s="36" t="s">
        <v>415</v>
      </c>
      <c r="D31" s="62" t="s">
        <v>114</v>
      </c>
      <c r="E31" s="40">
        <v>1</v>
      </c>
      <c r="F31" s="36"/>
      <c r="G31" s="36"/>
    </row>
    <row r="32" spans="1:7" ht="17.1" customHeight="1">
      <c r="A32" s="108" t="s">
        <v>1201</v>
      </c>
      <c r="B32" s="732" t="s">
        <v>407</v>
      </c>
      <c r="C32" s="732"/>
      <c r="D32" s="35"/>
      <c r="E32" s="35"/>
      <c r="F32" s="35"/>
      <c r="G32" s="35"/>
    </row>
    <row r="33" spans="1:7" ht="12.75" customHeight="1">
      <c r="A33" s="43"/>
      <c r="B33" s="732" t="s">
        <v>416</v>
      </c>
      <c r="C33" s="732"/>
      <c r="D33" s="43"/>
      <c r="E33" s="43"/>
      <c r="F33" s="43"/>
      <c r="G33" s="43"/>
    </row>
    <row r="34" spans="1:7" ht="14.25" customHeight="1">
      <c r="A34" s="43"/>
      <c r="B34" s="36" t="s">
        <v>240</v>
      </c>
      <c r="C34" s="36" t="s">
        <v>417</v>
      </c>
      <c r="D34" s="62" t="s">
        <v>114</v>
      </c>
      <c r="E34" s="40">
        <v>1</v>
      </c>
      <c r="F34" s="36"/>
      <c r="G34" s="36"/>
    </row>
    <row r="35" spans="1:7" ht="14.25" customHeight="1">
      <c r="A35" s="43"/>
      <c r="B35" s="36" t="s">
        <v>242</v>
      </c>
      <c r="C35" s="36" t="s">
        <v>413</v>
      </c>
      <c r="D35" s="62" t="s">
        <v>179</v>
      </c>
      <c r="E35" s="40">
        <v>1</v>
      </c>
      <c r="F35" s="36"/>
      <c r="G35" s="36"/>
    </row>
    <row r="36" spans="1:7" ht="14.25" customHeight="1">
      <c r="A36" s="43"/>
      <c r="B36" s="36" t="s">
        <v>264</v>
      </c>
      <c r="C36" s="36" t="s">
        <v>418</v>
      </c>
      <c r="D36" s="62" t="s">
        <v>114</v>
      </c>
      <c r="E36" s="40">
        <v>1</v>
      </c>
      <c r="F36" s="36"/>
      <c r="G36" s="36"/>
    </row>
    <row r="37" spans="1:7" ht="14.25" customHeight="1">
      <c r="A37" s="43"/>
      <c r="B37" s="36" t="s">
        <v>272</v>
      </c>
      <c r="C37" s="36" t="s">
        <v>419</v>
      </c>
      <c r="D37" s="62" t="s">
        <v>114</v>
      </c>
      <c r="E37" s="40">
        <v>1</v>
      </c>
      <c r="F37" s="36"/>
      <c r="G37" s="36"/>
    </row>
    <row r="38" spans="1:7" ht="12.75">
      <c r="A38" s="161"/>
      <c r="B38" s="36" t="s">
        <v>273</v>
      </c>
      <c r="C38" s="36" t="s">
        <v>412</v>
      </c>
      <c r="D38" s="62" t="s">
        <v>179</v>
      </c>
      <c r="E38" s="40">
        <v>1</v>
      </c>
      <c r="F38" s="36"/>
      <c r="G38" s="36"/>
    </row>
    <row r="39" spans="1:7" ht="12.75">
      <c r="A39" s="161"/>
      <c r="B39" s="36" t="s">
        <v>274</v>
      </c>
      <c r="C39" s="36" t="s">
        <v>411</v>
      </c>
      <c r="D39" s="62" t="s">
        <v>114</v>
      </c>
      <c r="E39" s="40">
        <v>1</v>
      </c>
      <c r="F39" s="36"/>
      <c r="G39" s="36"/>
    </row>
    <row r="40" spans="1:7" ht="12.75">
      <c r="A40" s="161"/>
      <c r="B40" s="36" t="s">
        <v>384</v>
      </c>
      <c r="C40" s="36" t="s">
        <v>420</v>
      </c>
      <c r="D40" s="62" t="s">
        <v>114</v>
      </c>
      <c r="E40" s="40">
        <v>1</v>
      </c>
      <c r="F40" s="36"/>
      <c r="G40" s="36"/>
    </row>
    <row r="41" spans="1:7" ht="12.75">
      <c r="A41" s="161" t="s">
        <v>1202</v>
      </c>
      <c r="B41" s="732" t="s">
        <v>421</v>
      </c>
      <c r="C41" s="732"/>
      <c r="D41" s="35"/>
      <c r="E41" s="35"/>
      <c r="F41" s="35"/>
      <c r="G41" s="35"/>
    </row>
    <row r="42" spans="1:7" ht="12.75">
      <c r="A42" s="161"/>
      <c r="B42" s="732" t="s">
        <v>422</v>
      </c>
      <c r="C42" s="732"/>
      <c r="D42" s="43"/>
      <c r="E42" s="43"/>
      <c r="F42" s="43"/>
      <c r="G42" s="43"/>
    </row>
    <row r="43" spans="1:7" ht="12.75">
      <c r="A43" s="161"/>
      <c r="B43" s="36" t="s">
        <v>240</v>
      </c>
      <c r="C43" s="36" t="s">
        <v>401</v>
      </c>
      <c r="D43" s="62" t="s">
        <v>179</v>
      </c>
      <c r="E43" s="40">
        <v>1</v>
      </c>
      <c r="F43" s="36"/>
      <c r="G43" s="36"/>
    </row>
    <row r="44" spans="1:7" ht="12.75">
      <c r="A44" s="161"/>
      <c r="B44" s="36" t="s">
        <v>242</v>
      </c>
      <c r="C44" s="36" t="s">
        <v>402</v>
      </c>
      <c r="D44" s="62" t="s">
        <v>179</v>
      </c>
      <c r="E44" s="40">
        <v>1</v>
      </c>
      <c r="F44" s="36"/>
      <c r="G44" s="36"/>
    </row>
    <row r="45" spans="1:7" ht="12.75">
      <c r="A45" s="43"/>
      <c r="B45" s="36" t="s">
        <v>264</v>
      </c>
      <c r="C45" s="36" t="s">
        <v>403</v>
      </c>
      <c r="D45" s="62" t="s">
        <v>179</v>
      </c>
      <c r="E45" s="40">
        <v>1</v>
      </c>
      <c r="F45" s="36"/>
      <c r="G45" s="36"/>
    </row>
    <row r="46" spans="1:7" ht="12.75">
      <c r="A46" s="35"/>
      <c r="B46" s="36" t="s">
        <v>272</v>
      </c>
      <c r="C46" s="36" t="s">
        <v>404</v>
      </c>
      <c r="D46" s="62" t="s">
        <v>179</v>
      </c>
      <c r="E46" s="40">
        <v>1</v>
      </c>
      <c r="F46" s="36"/>
      <c r="G46" s="36"/>
    </row>
    <row r="47" spans="1:7" ht="12.75">
      <c r="A47" s="108" t="s">
        <v>1203</v>
      </c>
      <c r="B47" s="732" t="s">
        <v>423</v>
      </c>
      <c r="C47" s="732"/>
      <c r="D47" s="35"/>
      <c r="E47" s="35"/>
      <c r="F47" s="35"/>
      <c r="G47" s="35"/>
    </row>
    <row r="48" spans="1:7" ht="12.75">
      <c r="A48" s="43"/>
      <c r="B48" s="36" t="s">
        <v>240</v>
      </c>
      <c r="C48" s="36" t="s">
        <v>401</v>
      </c>
      <c r="D48" s="62" t="s">
        <v>179</v>
      </c>
      <c r="E48" s="40">
        <v>1</v>
      </c>
      <c r="F48" s="36"/>
      <c r="G48" s="36"/>
    </row>
    <row r="49" spans="1:7" ht="12.75">
      <c r="A49" s="43"/>
      <c r="B49" s="36" t="s">
        <v>242</v>
      </c>
      <c r="C49" s="36" t="s">
        <v>402</v>
      </c>
      <c r="D49" s="62" t="s">
        <v>179</v>
      </c>
      <c r="E49" s="40">
        <v>1</v>
      </c>
      <c r="F49" s="36"/>
      <c r="G49" s="36"/>
    </row>
    <row r="50" spans="1:7" ht="12.75">
      <c r="A50" s="43"/>
      <c r="B50" s="36" t="s">
        <v>264</v>
      </c>
      <c r="C50" s="36" t="s">
        <v>403</v>
      </c>
      <c r="D50" s="62" t="s">
        <v>179</v>
      </c>
      <c r="E50" s="40">
        <v>1</v>
      </c>
      <c r="F50" s="36"/>
      <c r="G50" s="36"/>
    </row>
    <row r="51" spans="1:7" ht="12.75">
      <c r="A51" s="35"/>
      <c r="B51" s="36" t="s">
        <v>272</v>
      </c>
      <c r="C51" s="36" t="s">
        <v>404</v>
      </c>
      <c r="D51" s="62" t="s">
        <v>179</v>
      </c>
      <c r="E51" s="40">
        <v>1</v>
      </c>
      <c r="F51" s="36"/>
      <c r="G51" s="36"/>
    </row>
    <row r="52" spans="1:7" ht="12.75">
      <c r="A52" s="34" t="s">
        <v>1204</v>
      </c>
      <c r="B52" s="732" t="s">
        <v>424</v>
      </c>
      <c r="C52" s="732"/>
      <c r="D52" s="35"/>
      <c r="E52" s="35"/>
      <c r="F52" s="35"/>
      <c r="G52" s="35"/>
    </row>
    <row r="53" spans="1:7" ht="12.75">
      <c r="A53" s="43"/>
      <c r="B53" s="732" t="s">
        <v>425</v>
      </c>
      <c r="C53" s="732"/>
      <c r="D53" s="43"/>
      <c r="E53" s="43"/>
      <c r="F53" s="43"/>
      <c r="G53" s="43"/>
    </row>
    <row r="54" spans="1:7" ht="12.75">
      <c r="A54" s="43"/>
      <c r="B54" s="732" t="s">
        <v>426</v>
      </c>
      <c r="C54" s="732"/>
      <c r="D54" s="62" t="s">
        <v>114</v>
      </c>
      <c r="E54" s="37">
        <v>1</v>
      </c>
      <c r="F54" s="36"/>
      <c r="G54" s="36"/>
    </row>
    <row r="55" spans="1:7" ht="12.75">
      <c r="A55" s="43"/>
      <c r="B55" s="732" t="s">
        <v>427</v>
      </c>
      <c r="C55" s="732"/>
      <c r="D55" s="43"/>
      <c r="E55" s="43"/>
      <c r="F55" s="43"/>
      <c r="G55" s="43"/>
    </row>
    <row r="56" spans="1:7" ht="12.75">
      <c r="A56" s="43"/>
      <c r="B56" s="732" t="s">
        <v>428</v>
      </c>
      <c r="C56" s="732"/>
      <c r="D56" s="43"/>
      <c r="E56" s="43"/>
      <c r="F56" s="43"/>
      <c r="G56" s="43"/>
    </row>
    <row r="57" spans="1:7" ht="12.75">
      <c r="A57" s="34" t="s">
        <v>1205</v>
      </c>
      <c r="B57" s="731" t="s">
        <v>216</v>
      </c>
      <c r="C57" s="731"/>
      <c r="D57" s="43"/>
      <c r="E57" s="43"/>
      <c r="F57" s="43"/>
      <c r="G57" s="43"/>
    </row>
    <row r="58" spans="1:7" ht="12.75">
      <c r="A58" s="114" t="s">
        <v>1206</v>
      </c>
      <c r="B58" s="811" t="s">
        <v>258</v>
      </c>
      <c r="C58" s="811"/>
      <c r="D58" s="75" t="s">
        <v>218</v>
      </c>
      <c r="E58" s="75">
        <v>15000</v>
      </c>
      <c r="F58" s="79"/>
      <c r="G58" s="50"/>
    </row>
    <row r="59" spans="1:7" ht="28.9" customHeight="1">
      <c r="A59" s="114" t="s">
        <v>1207</v>
      </c>
      <c r="B59" s="930" t="s">
        <v>297</v>
      </c>
      <c r="C59" s="930"/>
      <c r="D59" s="196"/>
      <c r="E59" s="53"/>
      <c r="F59" s="53"/>
      <c r="G59" s="91"/>
    </row>
    <row r="60" spans="1:7" ht="12.75">
      <c r="A60" s="125"/>
      <c r="B60" s="931" t="s">
        <v>429</v>
      </c>
      <c r="C60" s="932"/>
      <c r="D60" s="197"/>
      <c r="E60" s="80"/>
      <c r="F60" s="80"/>
      <c r="G60" s="80"/>
    </row>
    <row r="61" spans="1:7" ht="12.75">
      <c r="A61" s="77"/>
      <c r="B61" s="808" t="s">
        <v>299</v>
      </c>
      <c r="C61" s="933"/>
      <c r="D61" s="81" t="s">
        <v>218</v>
      </c>
      <c r="E61" s="81">
        <v>15000</v>
      </c>
      <c r="F61" s="82"/>
      <c r="G61" s="58"/>
    </row>
    <row r="62" spans="1:7" ht="12.75">
      <c r="A62" s="126" t="s">
        <v>1208</v>
      </c>
      <c r="B62" s="812" t="s">
        <v>259</v>
      </c>
      <c r="C62" s="812"/>
      <c r="D62" s="104"/>
      <c r="E62" s="78"/>
      <c r="F62" s="78"/>
      <c r="G62" s="78"/>
    </row>
    <row r="63" spans="1:7" ht="12.75">
      <c r="A63" s="35"/>
      <c r="B63" s="733" t="s">
        <v>221</v>
      </c>
      <c r="C63" s="733"/>
      <c r="D63" s="62" t="s">
        <v>301</v>
      </c>
      <c r="E63" s="40">
        <v>1</v>
      </c>
      <c r="F63" s="36"/>
      <c r="G63" s="36"/>
    </row>
    <row r="64" spans="1:7" ht="12.75">
      <c r="A64" s="43"/>
      <c r="B64" s="733" t="s">
        <v>223</v>
      </c>
      <c r="C64" s="733"/>
      <c r="D64" s="62" t="s">
        <v>301</v>
      </c>
      <c r="E64" s="40">
        <v>1</v>
      </c>
      <c r="F64" s="36"/>
      <c r="G64" s="36"/>
    </row>
    <row r="65" spans="1:7" ht="12.75">
      <c r="A65" s="43"/>
      <c r="B65" s="732" t="s">
        <v>260</v>
      </c>
      <c r="C65" s="732"/>
      <c r="D65" s="123"/>
      <c r="E65" s="43"/>
      <c r="F65" s="43"/>
      <c r="G65" s="43"/>
    </row>
    <row r="66" spans="1:7" ht="12.75">
      <c r="A66" s="35"/>
      <c r="B66" s="732" t="s">
        <v>225</v>
      </c>
      <c r="C66" s="732"/>
      <c r="D66" s="62" t="s">
        <v>302</v>
      </c>
      <c r="E66" s="40">
        <v>1</v>
      </c>
      <c r="F66" s="36"/>
      <c r="G66" s="36"/>
    </row>
    <row r="67" spans="1:7" ht="12.75">
      <c r="A67" s="43"/>
      <c r="B67" s="732" t="s">
        <v>227</v>
      </c>
      <c r="C67" s="732"/>
      <c r="D67" s="62" t="s">
        <v>302</v>
      </c>
      <c r="E67" s="40">
        <v>1</v>
      </c>
      <c r="F67" s="36"/>
      <c r="G67" s="36"/>
    </row>
    <row r="68" spans="1:7" ht="12.75">
      <c r="A68" s="43"/>
      <c r="B68" s="732" t="s">
        <v>261</v>
      </c>
      <c r="C68" s="732"/>
      <c r="D68" s="123"/>
      <c r="E68" s="43"/>
      <c r="F68" s="43"/>
      <c r="G68" s="43"/>
    </row>
    <row r="69" spans="1:7" ht="12.75">
      <c r="A69" s="35"/>
      <c r="B69" s="732" t="s">
        <v>229</v>
      </c>
      <c r="C69" s="732"/>
      <c r="D69" s="62" t="s">
        <v>302</v>
      </c>
      <c r="E69" s="40">
        <v>1</v>
      </c>
      <c r="F69" s="36"/>
      <c r="G69" s="36"/>
    </row>
    <row r="70" spans="1:7" ht="12.75">
      <c r="A70" s="43"/>
      <c r="B70" s="732" t="s">
        <v>230</v>
      </c>
      <c r="C70" s="732"/>
      <c r="D70" s="62" t="s">
        <v>302</v>
      </c>
      <c r="E70" s="40">
        <v>1</v>
      </c>
      <c r="F70" s="36"/>
      <c r="G70" s="36"/>
    </row>
    <row r="71" spans="4:7" ht="12.75">
      <c r="D71" s="928" t="s">
        <v>1209</v>
      </c>
      <c r="E71" s="928"/>
      <c r="F71" s="928"/>
      <c r="G71" s="714"/>
    </row>
    <row r="72" spans="4:7" ht="12.75">
      <c r="D72" s="928"/>
      <c r="E72" s="928"/>
      <c r="F72" s="928"/>
      <c r="G72" s="714"/>
    </row>
  </sheetData>
  <mergeCells count="41">
    <mergeCell ref="D71:F72"/>
    <mergeCell ref="G71:G72"/>
    <mergeCell ref="B17:C17"/>
    <mergeCell ref="A1:H1"/>
    <mergeCell ref="B2:C2"/>
    <mergeCell ref="B3:C3"/>
    <mergeCell ref="B4:C4"/>
    <mergeCell ref="B5:C5"/>
    <mergeCell ref="B6:C6"/>
    <mergeCell ref="B7:C7"/>
    <mergeCell ref="B8:C8"/>
    <mergeCell ref="B9:C9"/>
    <mergeCell ref="B10:C10"/>
    <mergeCell ref="B11:C11"/>
    <mergeCell ref="B53:C53"/>
    <mergeCell ref="B18:C18"/>
    <mergeCell ref="B23:C23"/>
    <mergeCell ref="B24:C24"/>
    <mergeCell ref="B32:C32"/>
    <mergeCell ref="B33:C33"/>
    <mergeCell ref="B41:C41"/>
    <mergeCell ref="B42:C42"/>
    <mergeCell ref="B47:C47"/>
    <mergeCell ref="B52:C52"/>
    <mergeCell ref="B65:C65"/>
    <mergeCell ref="B54:C54"/>
    <mergeCell ref="B55:C55"/>
    <mergeCell ref="B56:C56"/>
    <mergeCell ref="B57:C57"/>
    <mergeCell ref="B58:C58"/>
    <mergeCell ref="B59:C59"/>
    <mergeCell ref="B60:C60"/>
    <mergeCell ref="B61:C61"/>
    <mergeCell ref="B62:C62"/>
    <mergeCell ref="B63:C63"/>
    <mergeCell ref="B64:C64"/>
    <mergeCell ref="B66:C66"/>
    <mergeCell ref="B67:C67"/>
    <mergeCell ref="B68:C68"/>
    <mergeCell ref="B69:C69"/>
    <mergeCell ref="B70:C70"/>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71"/>
  <sheetViews>
    <sheetView tabSelected="1" workbookViewId="0" topLeftCell="A48">
      <selection activeCell="G59" sqref="G59"/>
    </sheetView>
  </sheetViews>
  <sheetFormatPr defaultColWidth="9.33203125" defaultRowHeight="12.75"/>
  <cols>
    <col min="1" max="1" width="9.16015625" style="33" customWidth="1"/>
    <col min="2" max="2" width="45.66015625" style="33" customWidth="1"/>
    <col min="3" max="3" width="8" style="355" customWidth="1"/>
    <col min="4" max="4" width="9" style="188" customWidth="1"/>
    <col min="5" max="5" width="11.33203125" style="33" customWidth="1"/>
    <col min="6" max="6" width="14.66015625" style="33" customWidth="1"/>
    <col min="7" max="7" width="17.33203125" style="33" customWidth="1"/>
    <col min="8" max="12" width="9.33203125" style="33" customWidth="1"/>
    <col min="13" max="13" width="28.5" style="33" customWidth="1"/>
    <col min="14" max="16384" width="9.33203125" style="33" customWidth="1"/>
  </cols>
  <sheetData>
    <row r="1" spans="1:7" ht="12.75" customHeight="1">
      <c r="A1" s="915" t="s">
        <v>1210</v>
      </c>
      <c r="B1" s="915"/>
      <c r="C1" s="915"/>
      <c r="D1" s="915"/>
      <c r="E1" s="915"/>
      <c r="F1" s="915"/>
      <c r="G1" s="915"/>
    </row>
    <row r="2" ht="0.95" customHeight="1"/>
    <row r="3" spans="1:6" ht="25.5" customHeight="1">
      <c r="A3" s="32" t="s">
        <v>269</v>
      </c>
      <c r="B3" s="32" t="s">
        <v>82</v>
      </c>
      <c r="C3" s="69" t="s">
        <v>39</v>
      </c>
      <c r="D3" s="186" t="s">
        <v>430</v>
      </c>
      <c r="E3" s="32" t="s">
        <v>31</v>
      </c>
      <c r="F3" s="32" t="s">
        <v>26</v>
      </c>
    </row>
    <row r="4" spans="1:6" ht="26.25" customHeight="1">
      <c r="A4" s="48">
        <v>24.1</v>
      </c>
      <c r="B4" s="45" t="s">
        <v>431</v>
      </c>
      <c r="C4" s="186"/>
      <c r="D4" s="186"/>
      <c r="E4" s="35"/>
      <c r="F4" s="35"/>
    </row>
    <row r="5" spans="1:6" ht="19.9" customHeight="1">
      <c r="A5" s="35"/>
      <c r="B5" s="36" t="s">
        <v>432</v>
      </c>
      <c r="C5" s="62" t="s">
        <v>301</v>
      </c>
      <c r="D5" s="184">
        <v>1</v>
      </c>
      <c r="E5" s="36"/>
      <c r="F5" s="36"/>
    </row>
    <row r="6" spans="1:6" ht="19.9" customHeight="1">
      <c r="A6" s="35"/>
      <c r="B6" s="36" t="s">
        <v>433</v>
      </c>
      <c r="C6" s="62" t="s">
        <v>301</v>
      </c>
      <c r="D6" s="184">
        <v>1</v>
      </c>
      <c r="E6" s="36"/>
      <c r="F6" s="36"/>
    </row>
    <row r="7" spans="1:6" ht="19.9" customHeight="1">
      <c r="A7" s="43"/>
      <c r="B7" s="36" t="s">
        <v>434</v>
      </c>
      <c r="C7" s="242"/>
      <c r="D7" s="186"/>
      <c r="E7" s="43"/>
      <c r="F7" s="43"/>
    </row>
    <row r="8" spans="1:6" ht="19.9" customHeight="1">
      <c r="A8" s="43"/>
      <c r="B8" s="127" t="s">
        <v>435</v>
      </c>
      <c r="C8" s="62" t="s">
        <v>301</v>
      </c>
      <c r="D8" s="185">
        <v>1</v>
      </c>
      <c r="E8" s="36"/>
      <c r="F8" s="36"/>
    </row>
    <row r="9" spans="1:6" ht="19.9" customHeight="1">
      <c r="A9" s="43"/>
      <c r="B9" s="127" t="s">
        <v>436</v>
      </c>
      <c r="C9" s="62" t="s">
        <v>301</v>
      </c>
      <c r="D9" s="185">
        <v>1</v>
      </c>
      <c r="E9" s="36"/>
      <c r="F9" s="36"/>
    </row>
    <row r="10" spans="1:6" ht="19.9" customHeight="1">
      <c r="A10" s="43"/>
      <c r="B10" s="127" t="s">
        <v>437</v>
      </c>
      <c r="C10" s="62" t="s">
        <v>301</v>
      </c>
      <c r="D10" s="185">
        <v>1</v>
      </c>
      <c r="E10" s="36"/>
      <c r="F10" s="36"/>
    </row>
    <row r="11" spans="1:6" ht="19.9" customHeight="1">
      <c r="A11" s="43"/>
      <c r="B11" s="127" t="s">
        <v>438</v>
      </c>
      <c r="C11" s="62" t="s">
        <v>301</v>
      </c>
      <c r="D11" s="185">
        <v>1</v>
      </c>
      <c r="E11" s="36"/>
      <c r="F11" s="36"/>
    </row>
    <row r="12" spans="1:6" ht="19.9" customHeight="1">
      <c r="A12" s="43"/>
      <c r="B12" s="127" t="s">
        <v>439</v>
      </c>
      <c r="C12" s="62" t="s">
        <v>301</v>
      </c>
      <c r="D12" s="185">
        <v>1</v>
      </c>
      <c r="E12" s="36"/>
      <c r="F12" s="36"/>
    </row>
    <row r="13" spans="1:6" ht="19.9" customHeight="1">
      <c r="A13" s="43"/>
      <c r="B13" s="127" t="s">
        <v>440</v>
      </c>
      <c r="C13" s="62" t="s">
        <v>441</v>
      </c>
      <c r="D13" s="185">
        <v>1</v>
      </c>
      <c r="E13" s="36"/>
      <c r="F13" s="36"/>
    </row>
    <row r="14" spans="1:6" ht="19.9" customHeight="1">
      <c r="A14" s="43"/>
      <c r="B14" s="127" t="s">
        <v>442</v>
      </c>
      <c r="C14" s="62" t="s">
        <v>441</v>
      </c>
      <c r="D14" s="185">
        <v>1</v>
      </c>
      <c r="E14" s="40"/>
      <c r="F14" s="36"/>
    </row>
    <row r="15" spans="1:6" ht="19.9" customHeight="1">
      <c r="A15" s="35"/>
      <c r="B15" s="39" t="s">
        <v>443</v>
      </c>
      <c r="C15" s="72" t="s">
        <v>301</v>
      </c>
      <c r="D15" s="184">
        <v>1</v>
      </c>
      <c r="E15" s="39"/>
      <c r="F15" s="39"/>
    </row>
    <row r="16" spans="1:6" ht="19.9" customHeight="1">
      <c r="A16" s="35"/>
      <c r="B16" s="36" t="s">
        <v>444</v>
      </c>
      <c r="C16" s="62" t="s">
        <v>301</v>
      </c>
      <c r="D16" s="184">
        <v>1</v>
      </c>
      <c r="E16" s="36"/>
      <c r="F16" s="36"/>
    </row>
    <row r="17" spans="1:6" ht="19.9" customHeight="1">
      <c r="A17" s="35"/>
      <c r="B17" s="36" t="s">
        <v>445</v>
      </c>
      <c r="C17" s="62" t="s">
        <v>301</v>
      </c>
      <c r="D17" s="184">
        <v>1</v>
      </c>
      <c r="E17" s="36"/>
      <c r="F17" s="36"/>
    </row>
    <row r="18" spans="1:17" ht="19.9" customHeight="1">
      <c r="A18" s="48">
        <v>24.2</v>
      </c>
      <c r="B18" s="45" t="s">
        <v>446</v>
      </c>
      <c r="C18" s="186"/>
      <c r="D18" s="186"/>
      <c r="E18" s="35"/>
      <c r="F18" s="35"/>
      <c r="L18" s="89"/>
      <c r="M18" s="128"/>
      <c r="N18" s="129"/>
      <c r="O18" s="111"/>
      <c r="P18" s="55"/>
      <c r="Q18" s="55"/>
    </row>
    <row r="19" spans="1:6" ht="19.9" customHeight="1">
      <c r="A19" s="108" t="s">
        <v>1211</v>
      </c>
      <c r="B19" s="36" t="s">
        <v>447</v>
      </c>
      <c r="C19" s="62" t="s">
        <v>301</v>
      </c>
      <c r="D19" s="185">
        <v>1</v>
      </c>
      <c r="E19" s="36"/>
      <c r="F19" s="36"/>
    </row>
    <row r="20" spans="1:6" ht="19.9" customHeight="1">
      <c r="A20" s="108" t="s">
        <v>1212</v>
      </c>
      <c r="B20" s="36" t="s">
        <v>448</v>
      </c>
      <c r="C20" s="62" t="s">
        <v>301</v>
      </c>
      <c r="D20" s="185">
        <v>1</v>
      </c>
      <c r="E20" s="36"/>
      <c r="F20" s="36"/>
    </row>
    <row r="21" spans="1:6" ht="19.9" customHeight="1">
      <c r="A21" s="108" t="s">
        <v>1213</v>
      </c>
      <c r="B21" s="39" t="s">
        <v>449</v>
      </c>
      <c r="C21" s="72" t="s">
        <v>301</v>
      </c>
      <c r="D21" s="185">
        <v>1</v>
      </c>
      <c r="E21" s="39"/>
      <c r="F21" s="39"/>
    </row>
    <row r="22" spans="1:6" ht="19.9" customHeight="1">
      <c r="A22" s="108" t="s">
        <v>1214</v>
      </c>
      <c r="B22" s="36" t="s">
        <v>450</v>
      </c>
      <c r="C22" s="62" t="s">
        <v>301</v>
      </c>
      <c r="D22" s="185">
        <v>1</v>
      </c>
      <c r="E22" s="36"/>
      <c r="F22" s="36"/>
    </row>
    <row r="23" spans="1:6" ht="19.9" customHeight="1">
      <c r="A23" s="108" t="s">
        <v>1215</v>
      </c>
      <c r="B23" s="36" t="s">
        <v>451</v>
      </c>
      <c r="C23" s="62" t="s">
        <v>301</v>
      </c>
      <c r="D23" s="185">
        <v>1</v>
      </c>
      <c r="E23" s="36"/>
      <c r="F23" s="36"/>
    </row>
    <row r="24" spans="1:6" ht="19.9" customHeight="1">
      <c r="A24" s="108" t="s">
        <v>1216</v>
      </c>
      <c r="B24" s="36" t="s">
        <v>452</v>
      </c>
      <c r="C24" s="62" t="s">
        <v>301</v>
      </c>
      <c r="D24" s="186"/>
      <c r="E24" s="36"/>
      <c r="F24" s="36"/>
    </row>
    <row r="25" spans="1:6" ht="19.9" customHeight="1">
      <c r="A25" s="108" t="s">
        <v>1217</v>
      </c>
      <c r="B25" s="38" t="s">
        <v>453</v>
      </c>
      <c r="C25" s="62" t="s">
        <v>301</v>
      </c>
      <c r="D25" s="185">
        <v>1</v>
      </c>
      <c r="E25" s="36"/>
      <c r="F25" s="36"/>
    </row>
    <row r="26" spans="1:6" ht="19.9" customHeight="1">
      <c r="A26" s="108" t="s">
        <v>1218</v>
      </c>
      <c r="B26" s="38" t="s">
        <v>454</v>
      </c>
      <c r="C26" s="62" t="s">
        <v>301</v>
      </c>
      <c r="D26" s="185">
        <v>1</v>
      </c>
      <c r="E26" s="36"/>
      <c r="F26" s="36"/>
    </row>
    <row r="27" spans="1:6" ht="19.9" customHeight="1">
      <c r="A27" s="108" t="s">
        <v>1219</v>
      </c>
      <c r="B27" s="39" t="s">
        <v>455</v>
      </c>
      <c r="C27" s="72" t="s">
        <v>301</v>
      </c>
      <c r="D27" s="185">
        <v>1</v>
      </c>
      <c r="E27" s="39"/>
      <c r="F27" s="39"/>
    </row>
    <row r="28" spans="1:6" ht="19.9" customHeight="1">
      <c r="A28" s="108" t="s">
        <v>1220</v>
      </c>
      <c r="B28" s="36" t="s">
        <v>456</v>
      </c>
      <c r="C28" s="62" t="s">
        <v>301</v>
      </c>
      <c r="D28" s="185">
        <v>1</v>
      </c>
      <c r="E28" s="36"/>
      <c r="F28" s="36"/>
    </row>
    <row r="29" spans="1:6" ht="19.9" customHeight="1">
      <c r="A29" s="108"/>
      <c r="B29" s="36" t="s">
        <v>457</v>
      </c>
      <c r="C29" s="62" t="s">
        <v>301</v>
      </c>
      <c r="D29" s="185">
        <v>1</v>
      </c>
      <c r="E29" s="36"/>
      <c r="F29" s="36"/>
    </row>
    <row r="30" spans="1:6" ht="19.9" customHeight="1">
      <c r="A30" s="108" t="s">
        <v>1221</v>
      </c>
      <c r="B30" s="38" t="s">
        <v>458</v>
      </c>
      <c r="C30" s="62" t="s">
        <v>301</v>
      </c>
      <c r="D30" s="184">
        <v>1</v>
      </c>
      <c r="E30" s="36"/>
      <c r="F30" s="36"/>
    </row>
    <row r="31" spans="1:6" ht="19.9" customHeight="1">
      <c r="A31" s="940" t="s">
        <v>1222</v>
      </c>
      <c r="B31" s="39" t="s">
        <v>259</v>
      </c>
      <c r="C31" s="186"/>
      <c r="D31" s="186"/>
      <c r="E31" s="35"/>
      <c r="F31" s="35"/>
    </row>
    <row r="32" spans="1:6" ht="19.9" customHeight="1">
      <c r="A32" s="940"/>
      <c r="B32" s="38" t="s">
        <v>221</v>
      </c>
      <c r="C32" s="62" t="s">
        <v>301</v>
      </c>
      <c r="D32" s="185">
        <v>1</v>
      </c>
      <c r="E32" s="36"/>
      <c r="F32" s="36"/>
    </row>
    <row r="33" spans="1:6" ht="19.9" customHeight="1">
      <c r="A33" s="940"/>
      <c r="B33" s="38" t="s">
        <v>223</v>
      </c>
      <c r="C33" s="62" t="s">
        <v>301</v>
      </c>
      <c r="D33" s="185">
        <v>1</v>
      </c>
      <c r="E33" s="36"/>
      <c r="F33" s="36"/>
    </row>
    <row r="34" spans="1:6" ht="19.9" customHeight="1">
      <c r="A34" s="940" t="s">
        <v>1223</v>
      </c>
      <c r="B34" s="36" t="s">
        <v>260</v>
      </c>
      <c r="C34" s="242"/>
      <c r="D34" s="186"/>
      <c r="E34" s="43"/>
      <c r="F34" s="43"/>
    </row>
    <row r="35" spans="1:6" ht="19.9" customHeight="1">
      <c r="A35" s="940"/>
      <c r="B35" s="36" t="s">
        <v>225</v>
      </c>
      <c r="C35" s="62" t="s">
        <v>302</v>
      </c>
      <c r="D35" s="185">
        <v>1</v>
      </c>
      <c r="E35" s="36"/>
      <c r="F35" s="36"/>
    </row>
    <row r="36" spans="1:6" ht="19.9" customHeight="1">
      <c r="A36" s="940"/>
      <c r="B36" s="36" t="s">
        <v>227</v>
      </c>
      <c r="C36" s="62" t="s">
        <v>302</v>
      </c>
      <c r="D36" s="185">
        <v>1</v>
      </c>
      <c r="E36" s="36"/>
      <c r="F36" s="36"/>
    </row>
    <row r="37" spans="1:6" ht="19.9" customHeight="1">
      <c r="A37" s="131" t="s">
        <v>1224</v>
      </c>
      <c r="B37" s="39" t="s">
        <v>261</v>
      </c>
      <c r="C37" s="186"/>
      <c r="D37" s="186"/>
      <c r="E37" s="35"/>
      <c r="F37" s="35"/>
    </row>
    <row r="38" spans="1:6" ht="19.9" customHeight="1">
      <c r="A38" s="43"/>
      <c r="B38" s="36" t="s">
        <v>229</v>
      </c>
      <c r="C38" s="62" t="s">
        <v>302</v>
      </c>
      <c r="D38" s="184">
        <v>1</v>
      </c>
      <c r="E38" s="36"/>
      <c r="F38" s="36"/>
    </row>
    <row r="39" spans="1:6" ht="19.9" customHeight="1">
      <c r="A39" s="35"/>
      <c r="B39" s="36" t="s">
        <v>230</v>
      </c>
      <c r="C39" s="62" t="s">
        <v>302</v>
      </c>
      <c r="D39" s="186">
        <v>1</v>
      </c>
      <c r="E39" s="36"/>
      <c r="F39" s="36"/>
    </row>
    <row r="40" spans="1:6" ht="19.9" customHeight="1">
      <c r="A40" s="130" t="s">
        <v>1225</v>
      </c>
      <c r="B40" s="36" t="s">
        <v>459</v>
      </c>
      <c r="C40" s="62" t="s">
        <v>302</v>
      </c>
      <c r="D40" s="184">
        <v>1</v>
      </c>
      <c r="E40" s="36"/>
      <c r="F40" s="36"/>
    </row>
    <row r="41" spans="1:6" ht="19.9" customHeight="1">
      <c r="A41" s="130" t="s">
        <v>1226</v>
      </c>
      <c r="B41" s="36" t="s">
        <v>460</v>
      </c>
      <c r="C41" s="62" t="s">
        <v>301</v>
      </c>
      <c r="D41" s="184">
        <v>1</v>
      </c>
      <c r="E41" s="36"/>
      <c r="F41" s="36"/>
    </row>
    <row r="42" spans="1:6" ht="19.9" customHeight="1">
      <c r="A42" s="130" t="s">
        <v>1227</v>
      </c>
      <c r="B42" s="36" t="s">
        <v>461</v>
      </c>
      <c r="C42" s="62" t="s">
        <v>301</v>
      </c>
      <c r="D42" s="184">
        <v>1</v>
      </c>
      <c r="E42" s="36"/>
      <c r="F42" s="36"/>
    </row>
    <row r="43" spans="1:6" ht="19.9" customHeight="1">
      <c r="A43" s="130" t="s">
        <v>1228</v>
      </c>
      <c r="B43" s="36" t="s">
        <v>462</v>
      </c>
      <c r="C43" s="62" t="s">
        <v>301</v>
      </c>
      <c r="D43" s="185">
        <v>1</v>
      </c>
      <c r="E43" s="36"/>
      <c r="F43" s="36"/>
    </row>
    <row r="44" spans="1:6" ht="24">
      <c r="A44" s="130" t="s">
        <v>1229</v>
      </c>
      <c r="B44" s="36" t="s">
        <v>463</v>
      </c>
      <c r="C44" s="62" t="s">
        <v>301</v>
      </c>
      <c r="D44" s="185">
        <v>1</v>
      </c>
      <c r="E44" s="36"/>
      <c r="F44" s="36"/>
    </row>
    <row r="45" spans="1:6" ht="24">
      <c r="A45" s="130" t="s">
        <v>1230</v>
      </c>
      <c r="B45" s="36" t="s">
        <v>464</v>
      </c>
      <c r="C45" s="62" t="s">
        <v>301</v>
      </c>
      <c r="D45" s="185">
        <v>1</v>
      </c>
      <c r="E45" s="36"/>
      <c r="F45" s="36"/>
    </row>
    <row r="46" spans="1:6" ht="19.9" customHeight="1">
      <c r="A46" s="130" t="s">
        <v>1231</v>
      </c>
      <c r="B46" s="36" t="s">
        <v>465</v>
      </c>
      <c r="C46" s="242"/>
      <c r="D46" s="186"/>
      <c r="E46" s="43"/>
      <c r="F46" s="43"/>
    </row>
    <row r="47" spans="1:6" ht="19.9" customHeight="1">
      <c r="A47" s="35"/>
      <c r="B47" s="36" t="s">
        <v>466</v>
      </c>
      <c r="C47" s="62" t="s">
        <v>301</v>
      </c>
      <c r="D47" s="185">
        <v>1</v>
      </c>
      <c r="E47" s="36"/>
      <c r="F47" s="36"/>
    </row>
    <row r="48" spans="1:6" ht="19.9" customHeight="1">
      <c r="A48" s="35"/>
      <c r="B48" s="36" t="s">
        <v>467</v>
      </c>
      <c r="C48" s="62" t="s">
        <v>301</v>
      </c>
      <c r="D48" s="185">
        <v>1</v>
      </c>
      <c r="E48" s="36"/>
      <c r="F48" s="36"/>
    </row>
    <row r="49" spans="1:6" ht="19.9" customHeight="1">
      <c r="A49" s="130" t="s">
        <v>1232</v>
      </c>
      <c r="B49" s="36" t="s">
        <v>468</v>
      </c>
      <c r="C49" s="62" t="s">
        <v>301</v>
      </c>
      <c r="D49" s="185">
        <v>1</v>
      </c>
      <c r="E49" s="36"/>
      <c r="F49" s="36"/>
    </row>
    <row r="50" spans="1:6" ht="24">
      <c r="A50" s="130" t="s">
        <v>1233</v>
      </c>
      <c r="B50" s="38" t="s">
        <v>469</v>
      </c>
      <c r="C50" s="62" t="s">
        <v>301</v>
      </c>
      <c r="D50" s="185">
        <v>1</v>
      </c>
      <c r="E50" s="36"/>
      <c r="F50" s="36"/>
    </row>
    <row r="51" spans="1:6" ht="19.9" customHeight="1">
      <c r="A51" s="130" t="s">
        <v>1234</v>
      </c>
      <c r="B51" s="38" t="s">
        <v>470</v>
      </c>
      <c r="C51" s="62" t="s">
        <v>301</v>
      </c>
      <c r="D51" s="185">
        <v>1</v>
      </c>
      <c r="E51" s="36"/>
      <c r="F51" s="36"/>
    </row>
    <row r="52" spans="1:6" ht="19.9" customHeight="1">
      <c r="A52" s="130" t="s">
        <v>1235</v>
      </c>
      <c r="B52" s="36" t="s">
        <v>471</v>
      </c>
      <c r="C52" s="62" t="s">
        <v>301</v>
      </c>
      <c r="D52" s="185">
        <v>1</v>
      </c>
      <c r="E52" s="36"/>
      <c r="F52" s="36"/>
    </row>
    <row r="53" spans="1:6" ht="19.9" customHeight="1">
      <c r="A53" s="130" t="s">
        <v>1236</v>
      </c>
      <c r="B53" s="36" t="s">
        <v>472</v>
      </c>
      <c r="C53" s="62" t="s">
        <v>301</v>
      </c>
      <c r="D53" s="185">
        <v>1</v>
      </c>
      <c r="E53" s="36"/>
      <c r="F53" s="36"/>
    </row>
    <row r="54" spans="1:6" ht="19.9" customHeight="1">
      <c r="A54" s="130" t="s">
        <v>1237</v>
      </c>
      <c r="B54" s="38" t="s">
        <v>473</v>
      </c>
      <c r="C54" s="62" t="s">
        <v>301</v>
      </c>
      <c r="D54" s="185">
        <v>1</v>
      </c>
      <c r="E54" s="36"/>
      <c r="F54" s="36"/>
    </row>
    <row r="55" spans="1:6" ht="19.9" customHeight="1">
      <c r="A55" s="130" t="s">
        <v>1238</v>
      </c>
      <c r="B55" s="36" t="s">
        <v>474</v>
      </c>
      <c r="C55" s="62" t="s">
        <v>301</v>
      </c>
      <c r="D55" s="185">
        <v>1</v>
      </c>
      <c r="E55" s="36"/>
      <c r="F55" s="36"/>
    </row>
    <row r="56" spans="1:6" ht="19.9" customHeight="1">
      <c r="A56" s="130" t="s">
        <v>1239</v>
      </c>
      <c r="B56" s="36" t="s">
        <v>475</v>
      </c>
      <c r="C56" s="62" t="s">
        <v>301</v>
      </c>
      <c r="D56" s="185">
        <v>1</v>
      </c>
      <c r="E56" s="36"/>
      <c r="F56" s="36"/>
    </row>
    <row r="57" spans="1:6" ht="19.9" customHeight="1">
      <c r="A57" s="130" t="s">
        <v>1240</v>
      </c>
      <c r="B57" s="36" t="s">
        <v>476</v>
      </c>
      <c r="C57" s="186"/>
      <c r="D57" s="186"/>
      <c r="E57" s="35"/>
      <c r="F57" s="35"/>
    </row>
    <row r="58" spans="1:6" ht="19.9" customHeight="1">
      <c r="A58" s="35"/>
      <c r="B58" s="36" t="s">
        <v>477</v>
      </c>
      <c r="C58" s="62" t="s">
        <v>301</v>
      </c>
      <c r="D58" s="185">
        <v>1</v>
      </c>
      <c r="E58" s="36"/>
      <c r="F58" s="36"/>
    </row>
    <row r="59" spans="1:6" ht="19.9" customHeight="1">
      <c r="A59" s="35"/>
      <c r="B59" s="36" t="s">
        <v>478</v>
      </c>
      <c r="C59" s="62" t="s">
        <v>301</v>
      </c>
      <c r="D59" s="185">
        <v>1</v>
      </c>
      <c r="E59" s="36"/>
      <c r="F59" s="36"/>
    </row>
    <row r="60" spans="1:6" ht="19.9" customHeight="1">
      <c r="A60" s="35"/>
      <c r="B60" s="36" t="s">
        <v>479</v>
      </c>
      <c r="C60" s="62" t="s">
        <v>301</v>
      </c>
      <c r="D60" s="185">
        <v>1</v>
      </c>
      <c r="E60" s="36"/>
      <c r="F60" s="36"/>
    </row>
    <row r="61" spans="1:6" ht="19.9" customHeight="1">
      <c r="A61" s="43"/>
      <c r="B61" s="36" t="s">
        <v>480</v>
      </c>
      <c r="C61" s="62" t="s">
        <v>301</v>
      </c>
      <c r="D61" s="185">
        <v>1</v>
      </c>
      <c r="E61" s="36"/>
      <c r="F61" s="36"/>
    </row>
    <row r="62" spans="1:6" ht="19.9" customHeight="1">
      <c r="A62" s="35"/>
      <c r="B62" s="39" t="s">
        <v>481</v>
      </c>
      <c r="C62" s="72" t="s">
        <v>301</v>
      </c>
      <c r="D62" s="185">
        <v>1</v>
      </c>
      <c r="E62" s="39"/>
      <c r="F62" s="39"/>
    </row>
    <row r="63" spans="1:6" ht="19.9" customHeight="1">
      <c r="A63" s="941" t="s">
        <v>1241</v>
      </c>
      <c r="B63" s="32" t="s">
        <v>482</v>
      </c>
      <c r="E63" s="132"/>
      <c r="F63" s="132"/>
    </row>
    <row r="64" spans="1:6" ht="19.9" customHeight="1">
      <c r="A64" s="941"/>
      <c r="B64" s="36" t="s">
        <v>483</v>
      </c>
      <c r="C64" s="72" t="s">
        <v>484</v>
      </c>
      <c r="D64" s="184">
        <v>1</v>
      </c>
      <c r="E64" s="132"/>
      <c r="F64" s="132"/>
    </row>
    <row r="65" spans="1:6" ht="19.9" customHeight="1">
      <c r="A65" s="942" t="s">
        <v>1242</v>
      </c>
      <c r="B65" s="36" t="s">
        <v>485</v>
      </c>
      <c r="C65" s="62" t="s">
        <v>484</v>
      </c>
      <c r="D65" s="184">
        <v>1</v>
      </c>
      <c r="E65" s="36"/>
      <c r="F65" s="36"/>
    </row>
    <row r="66" spans="1:6" ht="19.9" customHeight="1">
      <c r="A66" s="942"/>
      <c r="B66" s="36" t="s">
        <v>486</v>
      </c>
      <c r="C66" s="62" t="s">
        <v>484</v>
      </c>
      <c r="D66" s="185">
        <v>1</v>
      </c>
      <c r="E66" s="36"/>
      <c r="F66" s="36"/>
    </row>
    <row r="67" spans="1:6" ht="19.9" customHeight="1">
      <c r="A67" s="942"/>
      <c r="B67" s="38" t="s">
        <v>487</v>
      </c>
      <c r="C67" s="62" t="s">
        <v>484</v>
      </c>
      <c r="D67" s="185">
        <v>1</v>
      </c>
      <c r="E67" s="36"/>
      <c r="F67" s="36"/>
    </row>
    <row r="68" spans="1:6" ht="19.9" customHeight="1">
      <c r="A68" s="942"/>
      <c r="B68" s="36" t="s">
        <v>488</v>
      </c>
      <c r="C68" s="62" t="s">
        <v>484</v>
      </c>
      <c r="D68" s="185">
        <v>1</v>
      </c>
      <c r="E68" s="36"/>
      <c r="F68" s="36"/>
    </row>
    <row r="69" spans="1:6" ht="36">
      <c r="A69" s="942"/>
      <c r="B69" s="36" t="s">
        <v>489</v>
      </c>
      <c r="C69" s="62" t="s">
        <v>218</v>
      </c>
      <c r="D69" s="72">
        <v>20000</v>
      </c>
      <c r="E69" s="36"/>
      <c r="F69" s="36"/>
    </row>
    <row r="70" spans="1:6" ht="12.75">
      <c r="A70" s="942"/>
      <c r="C70" s="186"/>
      <c r="D70" s="186"/>
      <c r="E70" s="36"/>
      <c r="F70" s="36"/>
    </row>
    <row r="71" spans="1:6" ht="28.9" customHeight="1">
      <c r="A71" s="43"/>
      <c r="B71" s="937" t="s">
        <v>1243</v>
      </c>
      <c r="C71" s="938"/>
      <c r="D71" s="938"/>
      <c r="E71" s="939"/>
      <c r="F71" s="32"/>
    </row>
  </sheetData>
  <mergeCells count="6">
    <mergeCell ref="B71:E71"/>
    <mergeCell ref="A1:G1"/>
    <mergeCell ref="A31:A33"/>
    <mergeCell ref="A34:A36"/>
    <mergeCell ref="A63:A64"/>
    <mergeCell ref="A65:A70"/>
  </mergeCells>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109"/>
  <sheetViews>
    <sheetView workbookViewId="0" topLeftCell="A70">
      <selection activeCell="J48" sqref="J48"/>
    </sheetView>
  </sheetViews>
  <sheetFormatPr defaultColWidth="9.33203125" defaultRowHeight="12.75"/>
  <cols>
    <col min="1" max="1" width="9.83203125" style="33" customWidth="1"/>
    <col min="2" max="2" width="49.83203125" style="33" customWidth="1"/>
    <col min="3" max="3" width="6.83203125" style="33" customWidth="1"/>
    <col min="4" max="4" width="6.16015625" style="33" customWidth="1"/>
    <col min="5" max="5" width="10.66015625" style="33" customWidth="1"/>
    <col min="6" max="6" width="14" style="33" customWidth="1"/>
    <col min="7" max="16384" width="9.33203125" style="33" customWidth="1"/>
  </cols>
  <sheetData>
    <row r="1" spans="1:6" ht="23.25" customHeight="1">
      <c r="A1" s="944" t="s">
        <v>1244</v>
      </c>
      <c r="B1" s="945"/>
      <c r="C1" s="945"/>
      <c r="D1" s="945"/>
      <c r="E1" s="945"/>
      <c r="F1" s="946"/>
    </row>
    <row r="2" spans="1:6" ht="21.6" customHeight="1">
      <c r="A2" s="32" t="s">
        <v>111</v>
      </c>
      <c r="B2" s="32" t="s">
        <v>82</v>
      </c>
      <c r="C2" s="32" t="s">
        <v>39</v>
      </c>
      <c r="D2" s="32" t="s">
        <v>30</v>
      </c>
      <c r="E2" s="32" t="s">
        <v>31</v>
      </c>
      <c r="F2" s="32" t="s">
        <v>26</v>
      </c>
    </row>
    <row r="3" spans="1:6" ht="34.5" customHeight="1">
      <c r="A3" s="67" t="s">
        <v>1245</v>
      </c>
      <c r="B3" s="32" t="s">
        <v>490</v>
      </c>
      <c r="C3" s="38"/>
      <c r="D3" s="38"/>
      <c r="E3" s="38"/>
      <c r="F3" s="38"/>
    </row>
    <row r="4" spans="1:6" ht="19.9" customHeight="1">
      <c r="A4" s="44" t="s">
        <v>1246</v>
      </c>
      <c r="B4" s="133" t="s">
        <v>491</v>
      </c>
      <c r="C4" s="36" t="s">
        <v>116</v>
      </c>
      <c r="D4" s="37">
        <v>1</v>
      </c>
      <c r="E4" s="36"/>
      <c r="F4" s="36"/>
    </row>
    <row r="5" spans="1:6" ht="19.9" customHeight="1">
      <c r="A5" s="44" t="s">
        <v>1247</v>
      </c>
      <c r="B5" s="133" t="s">
        <v>492</v>
      </c>
      <c r="C5" s="36" t="s">
        <v>116</v>
      </c>
      <c r="D5" s="37">
        <v>1</v>
      </c>
      <c r="E5" s="36"/>
      <c r="F5" s="36"/>
    </row>
    <row r="6" spans="1:6" ht="19.9" customHeight="1">
      <c r="A6" s="44" t="s">
        <v>1248</v>
      </c>
      <c r="B6" s="133" t="s">
        <v>493</v>
      </c>
      <c r="C6" s="36" t="s">
        <v>116</v>
      </c>
      <c r="D6" s="37">
        <v>1</v>
      </c>
      <c r="E6" s="36"/>
      <c r="F6" s="36"/>
    </row>
    <row r="7" spans="1:6" ht="19.9" customHeight="1">
      <c r="A7" s="44" t="s">
        <v>1249</v>
      </c>
      <c r="B7" s="133" t="s">
        <v>494</v>
      </c>
      <c r="C7" s="36" t="s">
        <v>116</v>
      </c>
      <c r="D7" s="37">
        <v>1</v>
      </c>
      <c r="E7" s="36"/>
      <c r="F7" s="36"/>
    </row>
    <row r="8" spans="1:6" ht="19.9" customHeight="1">
      <c r="A8" s="44" t="s">
        <v>1250</v>
      </c>
      <c r="B8" s="133" t="s">
        <v>495</v>
      </c>
      <c r="C8" s="36" t="s">
        <v>116</v>
      </c>
      <c r="D8" s="40">
        <v>1</v>
      </c>
      <c r="E8" s="36"/>
      <c r="F8" s="36"/>
    </row>
    <row r="9" spans="1:6" ht="19.9" customHeight="1">
      <c r="A9" s="44" t="s">
        <v>1251</v>
      </c>
      <c r="B9" s="133" t="s">
        <v>496</v>
      </c>
      <c r="C9" s="36" t="s">
        <v>116</v>
      </c>
      <c r="D9" s="37">
        <v>1</v>
      </c>
      <c r="E9" s="36"/>
      <c r="F9" s="36"/>
    </row>
    <row r="10" spans="1:6" ht="19.9" customHeight="1">
      <c r="A10" s="44" t="s">
        <v>1252</v>
      </c>
      <c r="B10" s="133" t="s">
        <v>497</v>
      </c>
      <c r="C10" s="36" t="s">
        <v>116</v>
      </c>
      <c r="D10" s="40">
        <v>1</v>
      </c>
      <c r="E10" s="36"/>
      <c r="F10" s="36"/>
    </row>
    <row r="11" spans="1:6" ht="19.9" customHeight="1">
      <c r="A11" s="44" t="s">
        <v>1253</v>
      </c>
      <c r="B11" s="41" t="s">
        <v>498</v>
      </c>
      <c r="C11" s="36" t="s">
        <v>116</v>
      </c>
      <c r="D11" s="35"/>
      <c r="E11" s="36"/>
      <c r="F11" s="36"/>
    </row>
    <row r="12" spans="1:6" ht="19.9" customHeight="1">
      <c r="A12" s="44" t="s">
        <v>1254</v>
      </c>
      <c r="B12" s="41" t="s">
        <v>499</v>
      </c>
      <c r="C12" s="36" t="s">
        <v>116</v>
      </c>
      <c r="D12" s="40">
        <v>1</v>
      </c>
      <c r="E12" s="36"/>
      <c r="F12" s="36"/>
    </row>
    <row r="13" spans="1:6" ht="19.9" customHeight="1">
      <c r="A13" s="44" t="s">
        <v>1255</v>
      </c>
      <c r="B13" s="41" t="s">
        <v>500</v>
      </c>
      <c r="C13" s="36" t="s">
        <v>116</v>
      </c>
      <c r="D13" s="40">
        <v>1</v>
      </c>
      <c r="E13" s="36"/>
      <c r="F13" s="36"/>
    </row>
    <row r="14" spans="1:6" ht="27" customHeight="1">
      <c r="A14" s="48" t="s">
        <v>1256</v>
      </c>
      <c r="B14" s="45" t="s">
        <v>501</v>
      </c>
      <c r="C14" s="38"/>
      <c r="D14" s="38"/>
      <c r="E14" s="38"/>
      <c r="F14" s="38"/>
    </row>
    <row r="15" spans="1:6" ht="19.9" customHeight="1">
      <c r="A15" s="108" t="s">
        <v>1257</v>
      </c>
      <c r="B15" s="41" t="s">
        <v>502</v>
      </c>
      <c r="C15" s="36" t="s">
        <v>116</v>
      </c>
      <c r="D15" s="37">
        <v>1</v>
      </c>
      <c r="E15" s="36"/>
      <c r="F15" s="36"/>
    </row>
    <row r="16" spans="1:6" ht="19.9" customHeight="1">
      <c r="A16" s="108" t="s">
        <v>1258</v>
      </c>
      <c r="B16" s="133" t="s">
        <v>503</v>
      </c>
      <c r="C16" s="36" t="s">
        <v>116</v>
      </c>
      <c r="D16" s="37">
        <v>1</v>
      </c>
      <c r="E16" s="36"/>
      <c r="F16" s="36"/>
    </row>
    <row r="17" spans="1:6" ht="19.9" customHeight="1">
      <c r="A17" s="108" t="s">
        <v>1259</v>
      </c>
      <c r="B17" s="133" t="s">
        <v>504</v>
      </c>
      <c r="C17" s="36" t="s">
        <v>116</v>
      </c>
      <c r="D17" s="40">
        <v>1</v>
      </c>
      <c r="E17" s="36"/>
      <c r="F17" s="36"/>
    </row>
    <row r="18" spans="1:6" ht="19.9" customHeight="1">
      <c r="A18" s="108" t="s">
        <v>1260</v>
      </c>
      <c r="B18" s="134" t="s">
        <v>505</v>
      </c>
      <c r="C18" s="39" t="s">
        <v>116</v>
      </c>
      <c r="D18" s="40">
        <v>1</v>
      </c>
      <c r="E18" s="39"/>
      <c r="F18" s="39"/>
    </row>
    <row r="19" spans="1:6" ht="19.9" customHeight="1">
      <c r="A19" s="108" t="s">
        <v>1261</v>
      </c>
      <c r="B19" s="133" t="s">
        <v>506</v>
      </c>
      <c r="C19" s="36" t="s">
        <v>116</v>
      </c>
      <c r="D19" s="40">
        <v>1</v>
      </c>
      <c r="E19" s="36"/>
      <c r="F19" s="36"/>
    </row>
    <row r="20" spans="1:6" ht="19.9" customHeight="1">
      <c r="A20" s="108" t="s">
        <v>1262</v>
      </c>
      <c r="B20" s="133" t="s">
        <v>507</v>
      </c>
      <c r="C20" s="36" t="s">
        <v>116</v>
      </c>
      <c r="D20" s="40">
        <v>1</v>
      </c>
      <c r="E20" s="36"/>
      <c r="F20" s="36"/>
    </row>
    <row r="21" spans="1:6" ht="19.9" customHeight="1">
      <c r="A21" s="108" t="s">
        <v>1263</v>
      </c>
      <c r="B21" s="133" t="s">
        <v>508</v>
      </c>
      <c r="C21" s="36" t="s">
        <v>116</v>
      </c>
      <c r="D21" s="40">
        <v>1</v>
      </c>
      <c r="E21" s="36"/>
      <c r="F21" s="36"/>
    </row>
    <row r="22" spans="1:6" ht="19.9" customHeight="1">
      <c r="A22" s="108" t="s">
        <v>1264</v>
      </c>
      <c r="B22" s="133" t="s">
        <v>509</v>
      </c>
      <c r="C22" s="36" t="s">
        <v>116</v>
      </c>
      <c r="D22" s="40">
        <v>1</v>
      </c>
      <c r="E22" s="36"/>
      <c r="F22" s="36"/>
    </row>
    <row r="23" spans="1:6" ht="19.9" customHeight="1">
      <c r="A23" s="108" t="s">
        <v>1265</v>
      </c>
      <c r="B23" s="134" t="s">
        <v>510</v>
      </c>
      <c r="C23" s="39" t="s">
        <v>116</v>
      </c>
      <c r="D23" s="42">
        <v>1</v>
      </c>
      <c r="E23" s="39"/>
      <c r="F23" s="39"/>
    </row>
    <row r="24" spans="1:6" ht="19.9" customHeight="1">
      <c r="A24" s="108" t="s">
        <v>1266</v>
      </c>
      <c r="B24" s="133" t="s">
        <v>511</v>
      </c>
      <c r="C24" s="36" t="s">
        <v>116</v>
      </c>
      <c r="D24" s="40">
        <v>1</v>
      </c>
      <c r="E24" s="36"/>
      <c r="F24" s="36"/>
    </row>
    <row r="25" spans="1:6" ht="19.9" customHeight="1">
      <c r="A25" s="108" t="s">
        <v>1267</v>
      </c>
      <c r="B25" s="133" t="s">
        <v>512</v>
      </c>
      <c r="C25" s="36" t="s">
        <v>116</v>
      </c>
      <c r="D25" s="40">
        <v>1</v>
      </c>
      <c r="E25" s="36"/>
      <c r="F25" s="36"/>
    </row>
    <row r="26" spans="1:6" ht="19.9" customHeight="1">
      <c r="A26" s="108" t="s">
        <v>1268</v>
      </c>
      <c r="B26" s="133" t="s">
        <v>513</v>
      </c>
      <c r="C26" s="36" t="s">
        <v>116</v>
      </c>
      <c r="D26" s="40">
        <v>1</v>
      </c>
      <c r="E26" s="36"/>
      <c r="F26" s="36"/>
    </row>
    <row r="27" spans="1:6" ht="19.9" customHeight="1">
      <c r="A27" s="947" t="s">
        <v>1269</v>
      </c>
      <c r="B27" s="121" t="s">
        <v>514</v>
      </c>
      <c r="C27" s="38"/>
      <c r="D27" s="38"/>
      <c r="E27" s="38"/>
      <c r="F27" s="38"/>
    </row>
    <row r="28" spans="1:6" ht="27" customHeight="1">
      <c r="A28" s="947"/>
      <c r="B28" s="36" t="s">
        <v>515</v>
      </c>
      <c r="C28" s="36" t="s">
        <v>114</v>
      </c>
      <c r="D28" s="40">
        <v>1</v>
      </c>
      <c r="E28" s="36"/>
      <c r="F28" s="36"/>
    </row>
    <row r="29" spans="1:6" ht="25.9" customHeight="1">
      <c r="A29" s="947"/>
      <c r="B29" s="36" t="s">
        <v>516</v>
      </c>
      <c r="C29" s="36" t="s">
        <v>114</v>
      </c>
      <c r="D29" s="40">
        <v>1</v>
      </c>
      <c r="E29" s="36"/>
      <c r="F29" s="36"/>
    </row>
    <row r="30" spans="1:6" ht="25.9" customHeight="1">
      <c r="A30" s="947"/>
      <c r="B30" s="36" t="s">
        <v>517</v>
      </c>
      <c r="C30" s="36" t="s">
        <v>114</v>
      </c>
      <c r="D30" s="40">
        <v>1</v>
      </c>
      <c r="E30" s="36"/>
      <c r="F30" s="36"/>
    </row>
    <row r="31" spans="1:6" ht="19.9" customHeight="1">
      <c r="A31" s="947"/>
      <c r="B31" s="36" t="s">
        <v>518</v>
      </c>
      <c r="C31" s="36" t="s">
        <v>114</v>
      </c>
      <c r="D31" s="40">
        <v>1</v>
      </c>
      <c r="E31" s="36"/>
      <c r="F31" s="36"/>
    </row>
    <row r="32" spans="1:6" ht="19.9" customHeight="1">
      <c r="A32" s="34" t="s">
        <v>1270</v>
      </c>
      <c r="B32" s="32" t="s">
        <v>519</v>
      </c>
      <c r="C32" s="35"/>
      <c r="D32" s="35"/>
      <c r="E32" s="35"/>
      <c r="F32" s="35"/>
    </row>
    <row r="33" spans="1:6" ht="19.9" customHeight="1">
      <c r="A33" s="108" t="s">
        <v>1271</v>
      </c>
      <c r="B33" s="36" t="s">
        <v>142</v>
      </c>
      <c r="C33" s="36" t="s">
        <v>114</v>
      </c>
      <c r="D33" s="40">
        <v>1</v>
      </c>
      <c r="E33" s="36"/>
      <c r="F33" s="36"/>
    </row>
    <row r="34" spans="1:6" ht="19.9" customHeight="1">
      <c r="A34" s="108" t="s">
        <v>1272</v>
      </c>
      <c r="B34" s="36" t="s">
        <v>520</v>
      </c>
      <c r="C34" s="36" t="s">
        <v>114</v>
      </c>
      <c r="D34" s="40">
        <v>1</v>
      </c>
      <c r="E34" s="36"/>
      <c r="F34" s="36"/>
    </row>
    <row r="35" spans="1:6" ht="19.9" customHeight="1">
      <c r="A35" s="108" t="s">
        <v>1273</v>
      </c>
      <c r="B35" s="36" t="s">
        <v>144</v>
      </c>
      <c r="C35" s="36" t="s">
        <v>114</v>
      </c>
      <c r="D35" s="37">
        <v>1</v>
      </c>
      <c r="E35" s="35"/>
      <c r="F35" s="35"/>
    </row>
    <row r="36" spans="1:6" ht="19.9" customHeight="1">
      <c r="A36" s="108" t="s">
        <v>1274</v>
      </c>
      <c r="B36" s="36" t="s">
        <v>145</v>
      </c>
      <c r="C36" s="36" t="s">
        <v>114</v>
      </c>
      <c r="D36" s="37">
        <v>1</v>
      </c>
      <c r="E36" s="36"/>
      <c r="F36" s="36"/>
    </row>
    <row r="37" spans="1:6" ht="19.9" customHeight="1">
      <c r="A37" s="108" t="s">
        <v>1275</v>
      </c>
      <c r="B37" s="36" t="s">
        <v>521</v>
      </c>
      <c r="C37" s="36" t="s">
        <v>114</v>
      </c>
      <c r="D37" s="37">
        <v>1</v>
      </c>
      <c r="E37" s="36"/>
      <c r="F37" s="36"/>
    </row>
    <row r="38" spans="1:6" ht="19.9" customHeight="1">
      <c r="A38" s="108" t="s">
        <v>1276</v>
      </c>
      <c r="B38" s="39" t="s">
        <v>522</v>
      </c>
      <c r="C38" s="39" t="s">
        <v>114</v>
      </c>
      <c r="D38" s="42">
        <v>1</v>
      </c>
      <c r="E38" s="39"/>
      <c r="F38" s="39"/>
    </row>
    <row r="39" spans="1:6" ht="19.9" customHeight="1">
      <c r="A39" s="108" t="s">
        <v>1277</v>
      </c>
      <c r="B39" s="36" t="s">
        <v>523</v>
      </c>
      <c r="C39" s="36" t="s">
        <v>114</v>
      </c>
      <c r="D39" s="40">
        <v>1</v>
      </c>
      <c r="E39" s="36"/>
      <c r="F39" s="36"/>
    </row>
    <row r="40" spans="1:6" ht="19.9" customHeight="1">
      <c r="A40" s="108" t="s">
        <v>1278</v>
      </c>
      <c r="B40" s="36" t="s">
        <v>524</v>
      </c>
      <c r="C40" s="36" t="s">
        <v>114</v>
      </c>
      <c r="D40" s="37">
        <v>1</v>
      </c>
      <c r="E40" s="36"/>
      <c r="F40" s="36"/>
    </row>
    <row r="41" spans="1:6" ht="24">
      <c r="A41" s="34" t="s">
        <v>1279</v>
      </c>
      <c r="B41" s="32" t="s">
        <v>525</v>
      </c>
      <c r="C41" s="35"/>
      <c r="D41" s="35"/>
      <c r="E41" s="35"/>
      <c r="F41" s="35"/>
    </row>
    <row r="42" spans="1:6" ht="36">
      <c r="A42" s="108" t="s">
        <v>1280</v>
      </c>
      <c r="B42" s="38" t="s">
        <v>526</v>
      </c>
      <c r="C42" s="36" t="s">
        <v>114</v>
      </c>
      <c r="D42" s="40">
        <v>1</v>
      </c>
      <c r="E42" s="36"/>
      <c r="F42" s="36"/>
    </row>
    <row r="43" spans="1:6" ht="28.15" customHeight="1">
      <c r="A43" s="108" t="s">
        <v>1281</v>
      </c>
      <c r="B43" s="36" t="s">
        <v>153</v>
      </c>
      <c r="C43" s="36" t="s">
        <v>114</v>
      </c>
      <c r="D43" s="40">
        <v>1</v>
      </c>
      <c r="E43" s="36"/>
      <c r="F43" s="36"/>
    </row>
    <row r="44" spans="1:6" ht="31.9" customHeight="1">
      <c r="A44" s="108" t="s">
        <v>1282</v>
      </c>
      <c r="B44" s="39" t="s">
        <v>527</v>
      </c>
      <c r="C44" s="39" t="s">
        <v>114</v>
      </c>
      <c r="D44" s="42">
        <v>1</v>
      </c>
      <c r="E44" s="39"/>
      <c r="F44" s="39"/>
    </row>
    <row r="45" spans="1:6" ht="32.45" customHeight="1">
      <c r="A45" s="108" t="s">
        <v>1283</v>
      </c>
      <c r="B45" s="36" t="s">
        <v>528</v>
      </c>
      <c r="C45" s="36" t="s">
        <v>114</v>
      </c>
      <c r="D45" s="40">
        <v>1</v>
      </c>
      <c r="E45" s="36"/>
      <c r="F45" s="36"/>
    </row>
    <row r="46" spans="1:6" ht="34.15" customHeight="1">
      <c r="A46" s="108" t="s">
        <v>1284</v>
      </c>
      <c r="B46" s="36" t="s">
        <v>529</v>
      </c>
      <c r="C46" s="36" t="s">
        <v>114</v>
      </c>
      <c r="D46" s="40">
        <v>1</v>
      </c>
      <c r="E46" s="36"/>
      <c r="F46" s="36"/>
    </row>
    <row r="47" spans="1:6" ht="29.45" customHeight="1">
      <c r="A47" s="108" t="s">
        <v>1285</v>
      </c>
      <c r="B47" s="36" t="s">
        <v>530</v>
      </c>
      <c r="C47" s="36" t="s">
        <v>114</v>
      </c>
      <c r="D47" s="40">
        <v>1</v>
      </c>
      <c r="E47" s="36"/>
      <c r="F47" s="36"/>
    </row>
    <row r="48" spans="1:6" ht="28.15" customHeight="1">
      <c r="A48" s="108" t="s">
        <v>1286</v>
      </c>
      <c r="B48" s="36" t="s">
        <v>531</v>
      </c>
      <c r="C48" s="36" t="s">
        <v>114</v>
      </c>
      <c r="D48" s="37">
        <v>1</v>
      </c>
      <c r="E48" s="36"/>
      <c r="F48" s="36"/>
    </row>
    <row r="49" spans="1:6" ht="19.9" customHeight="1">
      <c r="A49" s="948" t="s">
        <v>1287</v>
      </c>
      <c r="B49" s="45" t="s">
        <v>532</v>
      </c>
      <c r="C49" s="38"/>
      <c r="D49" s="38"/>
      <c r="E49" s="38"/>
      <c r="F49" s="38"/>
    </row>
    <row r="50" spans="1:6" ht="19.9" customHeight="1">
      <c r="A50" s="949"/>
      <c r="B50" s="36" t="s">
        <v>533</v>
      </c>
      <c r="C50" s="36" t="s">
        <v>114</v>
      </c>
      <c r="D50" s="40">
        <v>1</v>
      </c>
      <c r="E50" s="36"/>
      <c r="F50" s="36"/>
    </row>
    <row r="51" spans="1:6" ht="19.9" customHeight="1">
      <c r="A51" s="949"/>
      <c r="B51" s="36" t="s">
        <v>163</v>
      </c>
      <c r="C51" s="36" t="s">
        <v>114</v>
      </c>
      <c r="D51" s="40">
        <v>1</v>
      </c>
      <c r="E51" s="36"/>
      <c r="F51" s="36"/>
    </row>
    <row r="52" spans="1:6" ht="19.9" customHeight="1">
      <c r="A52" s="949"/>
      <c r="B52" s="36" t="s">
        <v>164</v>
      </c>
      <c r="C52" s="36" t="s">
        <v>114</v>
      </c>
      <c r="D52" s="40">
        <v>1</v>
      </c>
      <c r="E52" s="36"/>
      <c r="F52" s="36"/>
    </row>
    <row r="53" spans="1:6" ht="19.9" customHeight="1">
      <c r="A53" s="949"/>
      <c r="B53" s="36" t="s">
        <v>165</v>
      </c>
      <c r="C53" s="36" t="s">
        <v>114</v>
      </c>
      <c r="D53" s="40">
        <v>1</v>
      </c>
      <c r="E53" s="36"/>
      <c r="F53" s="36"/>
    </row>
    <row r="54" spans="1:6" ht="19.9" customHeight="1">
      <c r="A54" s="949"/>
      <c r="B54" s="36" t="s">
        <v>534</v>
      </c>
      <c r="C54" s="36" t="s">
        <v>114</v>
      </c>
      <c r="D54" s="40">
        <v>1</v>
      </c>
      <c r="E54" s="36"/>
      <c r="F54" s="36"/>
    </row>
    <row r="55" spans="1:6" ht="19.9" customHeight="1">
      <c r="A55" s="949"/>
      <c r="B55" s="36" t="s">
        <v>167</v>
      </c>
      <c r="C55" s="36" t="s">
        <v>114</v>
      </c>
      <c r="D55" s="40">
        <v>1</v>
      </c>
      <c r="E55" s="36"/>
      <c r="F55" s="36"/>
    </row>
    <row r="56" spans="1:6" ht="19.9" customHeight="1">
      <c r="A56" s="949"/>
      <c r="B56" s="36" t="s">
        <v>168</v>
      </c>
      <c r="C56" s="36" t="s">
        <v>114</v>
      </c>
      <c r="D56" s="37">
        <v>1</v>
      </c>
      <c r="E56" s="36"/>
      <c r="F56" s="36"/>
    </row>
    <row r="57" spans="1:6" ht="19.9" customHeight="1">
      <c r="A57" s="949"/>
      <c r="B57" s="36" t="s">
        <v>535</v>
      </c>
      <c r="C57" s="36" t="s">
        <v>114</v>
      </c>
      <c r="D57" s="40">
        <v>1</v>
      </c>
      <c r="E57" s="36"/>
      <c r="F57" s="36"/>
    </row>
    <row r="58" spans="1:6" ht="19.9" customHeight="1">
      <c r="A58" s="949"/>
      <c r="B58" s="36" t="s">
        <v>170</v>
      </c>
      <c r="C58" s="36" t="s">
        <v>114</v>
      </c>
      <c r="D58" s="40">
        <v>1</v>
      </c>
      <c r="E58" s="36"/>
      <c r="F58" s="36"/>
    </row>
    <row r="59" spans="1:6" ht="19.9" customHeight="1">
      <c r="A59" s="949"/>
      <c r="B59" s="36" t="s">
        <v>171</v>
      </c>
      <c r="C59" s="36" t="s">
        <v>114</v>
      </c>
      <c r="D59" s="37">
        <v>1</v>
      </c>
      <c r="E59" s="36"/>
      <c r="F59" s="36"/>
    </row>
    <row r="60" spans="1:6" ht="19.9" customHeight="1">
      <c r="A60" s="949"/>
      <c r="B60" s="36" t="s">
        <v>172</v>
      </c>
      <c r="C60" s="36" t="s">
        <v>114</v>
      </c>
      <c r="D60" s="40">
        <v>1</v>
      </c>
      <c r="E60" s="36"/>
      <c r="F60" s="36"/>
    </row>
    <row r="61" spans="1:6" ht="19.9" customHeight="1">
      <c r="A61" s="949"/>
      <c r="B61" s="36" t="s">
        <v>173</v>
      </c>
      <c r="C61" s="36" t="s">
        <v>114</v>
      </c>
      <c r="D61" s="40">
        <v>1</v>
      </c>
      <c r="E61" s="36"/>
      <c r="F61" s="36"/>
    </row>
    <row r="62" spans="1:6" ht="19.9" customHeight="1">
      <c r="A62" s="949"/>
      <c r="B62" s="36" t="s">
        <v>536</v>
      </c>
      <c r="C62" s="36" t="s">
        <v>114</v>
      </c>
      <c r="D62" s="40">
        <v>1</v>
      </c>
      <c r="E62" s="36"/>
      <c r="F62" s="36"/>
    </row>
    <row r="63" spans="1:6" ht="19.9" customHeight="1">
      <c r="A63" s="949"/>
      <c r="B63" s="36" t="s">
        <v>175</v>
      </c>
      <c r="C63" s="36" t="s">
        <v>114</v>
      </c>
      <c r="D63" s="40">
        <v>1</v>
      </c>
      <c r="E63" s="36"/>
      <c r="F63" s="36"/>
    </row>
    <row r="64" spans="1:6" ht="19.9" customHeight="1">
      <c r="A64" s="949"/>
      <c r="B64" s="36" t="s">
        <v>176</v>
      </c>
      <c r="C64" s="36" t="s">
        <v>114</v>
      </c>
      <c r="D64" s="40">
        <v>1</v>
      </c>
      <c r="E64" s="36"/>
      <c r="F64" s="36"/>
    </row>
    <row r="65" spans="1:6" ht="19.9" customHeight="1">
      <c r="A65" s="950"/>
      <c r="B65" s="36" t="s">
        <v>537</v>
      </c>
      <c r="C65" s="36" t="s">
        <v>114</v>
      </c>
      <c r="D65" s="40">
        <v>1</v>
      </c>
      <c r="E65" s="36"/>
      <c r="F65" s="36"/>
    </row>
    <row r="66" spans="1:6" ht="36">
      <c r="A66" s="948" t="s">
        <v>1288</v>
      </c>
      <c r="B66" s="38" t="s">
        <v>538</v>
      </c>
      <c r="C66" s="38"/>
      <c r="D66" s="38"/>
      <c r="E66" s="38"/>
      <c r="F66" s="38"/>
    </row>
    <row r="67" spans="1:6" ht="19.9" customHeight="1">
      <c r="A67" s="949"/>
      <c r="B67" s="36" t="s">
        <v>533</v>
      </c>
      <c r="C67" s="36" t="s">
        <v>179</v>
      </c>
      <c r="D67" s="40">
        <v>1</v>
      </c>
      <c r="E67" s="36"/>
      <c r="F67" s="36"/>
    </row>
    <row r="68" spans="1:6" ht="19.9" customHeight="1">
      <c r="A68" s="949"/>
      <c r="B68" s="36" t="s">
        <v>163</v>
      </c>
      <c r="C68" s="36" t="s">
        <v>179</v>
      </c>
      <c r="D68" s="40">
        <v>1</v>
      </c>
      <c r="E68" s="36"/>
      <c r="F68" s="36"/>
    </row>
    <row r="69" spans="1:6" ht="19.9" customHeight="1">
      <c r="A69" s="949"/>
      <c r="B69" s="36" t="s">
        <v>164</v>
      </c>
      <c r="C69" s="36" t="s">
        <v>179</v>
      </c>
      <c r="D69" s="40">
        <v>1</v>
      </c>
      <c r="E69" s="36"/>
      <c r="F69" s="36"/>
    </row>
    <row r="70" spans="1:6" ht="19.9" customHeight="1">
      <c r="A70" s="949"/>
      <c r="B70" s="39" t="s">
        <v>165</v>
      </c>
      <c r="C70" s="39" t="s">
        <v>179</v>
      </c>
      <c r="D70" s="40">
        <v>1</v>
      </c>
      <c r="E70" s="39"/>
      <c r="F70" s="39"/>
    </row>
    <row r="71" spans="1:6" ht="19.9" customHeight="1">
      <c r="A71" s="949"/>
      <c r="B71" s="36" t="s">
        <v>534</v>
      </c>
      <c r="C71" s="36" t="s">
        <v>179</v>
      </c>
      <c r="D71" s="40">
        <v>1</v>
      </c>
      <c r="E71" s="36"/>
      <c r="F71" s="36"/>
    </row>
    <row r="72" spans="1:6" ht="19.9" customHeight="1">
      <c r="A72" s="949"/>
      <c r="B72" s="36" t="s">
        <v>167</v>
      </c>
      <c r="C72" s="36" t="s">
        <v>179</v>
      </c>
      <c r="D72" s="40">
        <v>1</v>
      </c>
      <c r="E72" s="36"/>
      <c r="F72" s="36"/>
    </row>
    <row r="73" spans="1:6" ht="19.9" customHeight="1">
      <c r="A73" s="949"/>
      <c r="B73" s="36" t="s">
        <v>168</v>
      </c>
      <c r="C73" s="36" t="s">
        <v>179</v>
      </c>
      <c r="D73" s="37">
        <v>1</v>
      </c>
      <c r="E73" s="36"/>
      <c r="F73" s="36"/>
    </row>
    <row r="74" spans="1:6" ht="19.9" customHeight="1">
      <c r="A74" s="949"/>
      <c r="B74" s="36" t="s">
        <v>535</v>
      </c>
      <c r="C74" s="36" t="s">
        <v>179</v>
      </c>
      <c r="D74" s="40">
        <v>1</v>
      </c>
      <c r="E74" s="36"/>
      <c r="F74" s="36"/>
    </row>
    <row r="75" spans="1:6" ht="19.9" customHeight="1">
      <c r="A75" s="949"/>
      <c r="B75" s="36" t="s">
        <v>170</v>
      </c>
      <c r="C75" s="36" t="s">
        <v>179</v>
      </c>
      <c r="D75" s="40">
        <v>1</v>
      </c>
      <c r="E75" s="36"/>
      <c r="F75" s="36"/>
    </row>
    <row r="76" spans="1:6" ht="19.9" customHeight="1">
      <c r="A76" s="949"/>
      <c r="B76" s="36" t="s">
        <v>171</v>
      </c>
      <c r="C76" s="36" t="s">
        <v>179</v>
      </c>
      <c r="D76" s="40">
        <v>1</v>
      </c>
      <c r="E76" s="36"/>
      <c r="F76" s="36"/>
    </row>
    <row r="77" spans="1:6" ht="19.9" customHeight="1">
      <c r="A77" s="949"/>
      <c r="B77" s="36" t="s">
        <v>172</v>
      </c>
      <c r="C77" s="36" t="s">
        <v>179</v>
      </c>
      <c r="D77" s="40">
        <v>1</v>
      </c>
      <c r="E77" s="36"/>
      <c r="F77" s="36"/>
    </row>
    <row r="78" spans="1:6" ht="19.9" customHeight="1">
      <c r="A78" s="949"/>
      <c r="B78" s="36" t="s">
        <v>173</v>
      </c>
      <c r="C78" s="36" t="s">
        <v>179</v>
      </c>
      <c r="D78" s="40">
        <v>1</v>
      </c>
      <c r="E78" s="36"/>
      <c r="F78" s="36"/>
    </row>
    <row r="79" spans="1:6" ht="19.9" customHeight="1">
      <c r="A79" s="949"/>
      <c r="B79" s="36" t="s">
        <v>536</v>
      </c>
      <c r="C79" s="36" t="s">
        <v>179</v>
      </c>
      <c r="D79" s="40">
        <v>1</v>
      </c>
      <c r="E79" s="36"/>
      <c r="F79" s="36"/>
    </row>
    <row r="80" spans="1:6" ht="19.9" customHeight="1">
      <c r="A80" s="949"/>
      <c r="B80" s="36" t="s">
        <v>175</v>
      </c>
      <c r="C80" s="36" t="s">
        <v>179</v>
      </c>
      <c r="D80" s="40">
        <v>1</v>
      </c>
      <c r="E80" s="36"/>
      <c r="F80" s="36"/>
    </row>
    <row r="81" spans="1:6" ht="19.9" customHeight="1">
      <c r="A81" s="949"/>
      <c r="B81" s="36" t="s">
        <v>176</v>
      </c>
      <c r="C81" s="36" t="s">
        <v>179</v>
      </c>
      <c r="D81" s="40">
        <v>1</v>
      </c>
      <c r="E81" s="36"/>
      <c r="F81" s="36"/>
    </row>
    <row r="82" spans="1:6" ht="19.9" customHeight="1">
      <c r="A82" s="950"/>
      <c r="B82" s="36" t="s">
        <v>537</v>
      </c>
      <c r="C82" s="36" t="s">
        <v>179</v>
      </c>
      <c r="D82" s="37">
        <v>1</v>
      </c>
      <c r="E82" s="36"/>
      <c r="F82" s="36"/>
    </row>
    <row r="83" spans="1:6" ht="29.45" customHeight="1">
      <c r="A83" s="951" t="s">
        <v>1289</v>
      </c>
      <c r="B83" s="32" t="s">
        <v>539</v>
      </c>
      <c r="C83" s="35"/>
      <c r="D83" s="35"/>
      <c r="E83" s="35"/>
      <c r="F83" s="35"/>
    </row>
    <row r="84" spans="1:6" ht="19.9" customHeight="1">
      <c r="A84" s="952"/>
      <c r="B84" s="43"/>
      <c r="C84" s="43"/>
      <c r="D84" s="43"/>
      <c r="E84" s="43"/>
      <c r="F84" s="43"/>
    </row>
    <row r="85" spans="1:6" ht="19.9" customHeight="1">
      <c r="A85" s="952"/>
      <c r="B85" s="36" t="s">
        <v>533</v>
      </c>
      <c r="C85" s="36" t="s">
        <v>114</v>
      </c>
      <c r="D85" s="40">
        <v>1</v>
      </c>
      <c r="E85" s="36"/>
      <c r="F85" s="36"/>
    </row>
    <row r="86" spans="1:6" ht="19.9" customHeight="1">
      <c r="A86" s="952"/>
      <c r="B86" s="36" t="s">
        <v>163</v>
      </c>
      <c r="C86" s="36" t="s">
        <v>114</v>
      </c>
      <c r="D86" s="40">
        <v>1</v>
      </c>
      <c r="E86" s="36"/>
      <c r="F86" s="36"/>
    </row>
    <row r="87" spans="1:6" ht="19.9" customHeight="1">
      <c r="A87" s="952"/>
      <c r="B87" s="36" t="s">
        <v>164</v>
      </c>
      <c r="C87" s="36" t="s">
        <v>114</v>
      </c>
      <c r="D87" s="37">
        <v>1</v>
      </c>
      <c r="E87" s="36"/>
      <c r="F87" s="36"/>
    </row>
    <row r="88" spans="1:6" ht="19.9" customHeight="1">
      <c r="A88" s="952"/>
      <c r="B88" s="36" t="s">
        <v>165</v>
      </c>
      <c r="C88" s="36" t="s">
        <v>114</v>
      </c>
      <c r="D88" s="37">
        <v>1</v>
      </c>
      <c r="E88" s="36"/>
      <c r="F88" s="36"/>
    </row>
    <row r="89" spans="1:6" ht="19.9" customHeight="1">
      <c r="A89" s="952"/>
      <c r="B89" s="36" t="s">
        <v>534</v>
      </c>
      <c r="C89" s="36" t="s">
        <v>114</v>
      </c>
      <c r="D89" s="40">
        <v>1</v>
      </c>
      <c r="E89" s="36"/>
      <c r="F89" s="36"/>
    </row>
    <row r="90" spans="1:6" ht="19.9" customHeight="1">
      <c r="A90" s="952"/>
      <c r="B90" s="36" t="s">
        <v>167</v>
      </c>
      <c r="C90" s="36" t="s">
        <v>114</v>
      </c>
      <c r="D90" s="40">
        <v>1</v>
      </c>
      <c r="E90" s="36"/>
      <c r="F90" s="36"/>
    </row>
    <row r="91" spans="1:6" ht="19.9" customHeight="1">
      <c r="A91" s="952"/>
      <c r="B91" s="36" t="s">
        <v>168</v>
      </c>
      <c r="C91" s="36" t="s">
        <v>114</v>
      </c>
      <c r="D91" s="40">
        <v>1</v>
      </c>
      <c r="E91" s="36"/>
      <c r="F91" s="36"/>
    </row>
    <row r="92" spans="1:6" ht="19.9" customHeight="1">
      <c r="A92" s="952"/>
      <c r="B92" s="36" t="s">
        <v>535</v>
      </c>
      <c r="C92" s="36" t="s">
        <v>114</v>
      </c>
      <c r="D92" s="40">
        <v>1</v>
      </c>
      <c r="E92" s="36"/>
      <c r="F92" s="36"/>
    </row>
    <row r="93" spans="1:6" ht="19.9" customHeight="1">
      <c r="A93" s="952"/>
      <c r="B93" s="36" t="s">
        <v>170</v>
      </c>
      <c r="C93" s="36" t="s">
        <v>114</v>
      </c>
      <c r="D93" s="40">
        <v>1</v>
      </c>
      <c r="E93" s="36"/>
      <c r="F93" s="36"/>
    </row>
    <row r="94" spans="1:6" ht="19.9" customHeight="1">
      <c r="A94" s="952"/>
      <c r="B94" s="36" t="s">
        <v>171</v>
      </c>
      <c r="C94" s="36" t="s">
        <v>114</v>
      </c>
      <c r="D94" s="40">
        <v>1</v>
      </c>
      <c r="E94" s="36"/>
      <c r="F94" s="36"/>
    </row>
    <row r="95" spans="1:6" ht="19.9" customHeight="1">
      <c r="A95" s="952"/>
      <c r="B95" s="36" t="s">
        <v>172</v>
      </c>
      <c r="C95" s="36" t="s">
        <v>114</v>
      </c>
      <c r="D95" s="40">
        <v>1</v>
      </c>
      <c r="E95" s="36"/>
      <c r="F95" s="36"/>
    </row>
    <row r="96" spans="1:6" ht="19.9" customHeight="1">
      <c r="A96" s="952"/>
      <c r="B96" s="36" t="s">
        <v>173</v>
      </c>
      <c r="C96" s="36" t="s">
        <v>114</v>
      </c>
      <c r="D96" s="40">
        <v>1</v>
      </c>
      <c r="E96" s="36"/>
      <c r="F96" s="36"/>
    </row>
    <row r="97" spans="1:6" ht="19.9" customHeight="1">
      <c r="A97" s="952"/>
      <c r="B97" s="36" t="s">
        <v>536</v>
      </c>
      <c r="C97" s="36" t="s">
        <v>114</v>
      </c>
      <c r="D97" s="40">
        <v>1</v>
      </c>
      <c r="E97" s="36"/>
      <c r="F97" s="36"/>
    </row>
    <row r="98" spans="1:6" ht="19.9" customHeight="1">
      <c r="A98" s="952"/>
      <c r="B98" s="36" t="s">
        <v>175</v>
      </c>
      <c r="C98" s="36" t="s">
        <v>114</v>
      </c>
      <c r="D98" s="40">
        <v>1</v>
      </c>
      <c r="E98" s="36"/>
      <c r="F98" s="36"/>
    </row>
    <row r="99" spans="1:6" ht="19.9" customHeight="1">
      <c r="A99" s="952"/>
      <c r="B99" s="36" t="s">
        <v>176</v>
      </c>
      <c r="C99" s="36" t="s">
        <v>114</v>
      </c>
      <c r="D99" s="40">
        <v>1</v>
      </c>
      <c r="E99" s="36"/>
      <c r="F99" s="36"/>
    </row>
    <row r="100" spans="1:6" ht="19.9" customHeight="1">
      <c r="A100" s="953"/>
      <c r="B100" s="36" t="s">
        <v>537</v>
      </c>
      <c r="C100" s="36" t="s">
        <v>114</v>
      </c>
      <c r="D100" s="40">
        <v>1</v>
      </c>
      <c r="E100" s="36"/>
      <c r="F100" s="36"/>
    </row>
    <row r="101" spans="1:6" ht="31.15" customHeight="1">
      <c r="A101" s="954" t="s">
        <v>1290</v>
      </c>
      <c r="B101" s="32" t="s">
        <v>540</v>
      </c>
      <c r="C101" s="35"/>
      <c r="D101" s="35"/>
      <c r="E101" s="35"/>
      <c r="F101" s="35"/>
    </row>
    <row r="102" spans="1:6" ht="19.9" customHeight="1">
      <c r="A102" s="955"/>
      <c r="B102" s="36" t="s">
        <v>183</v>
      </c>
      <c r="C102" s="36" t="s">
        <v>179</v>
      </c>
      <c r="D102" s="40">
        <v>1</v>
      </c>
      <c r="E102" s="36"/>
      <c r="F102" s="36"/>
    </row>
    <row r="103" spans="1:6" ht="19.9" customHeight="1">
      <c r="A103" s="955"/>
      <c r="B103" s="36" t="s">
        <v>184</v>
      </c>
      <c r="C103" s="36" t="s">
        <v>179</v>
      </c>
      <c r="D103" s="40">
        <v>1</v>
      </c>
      <c r="E103" s="36"/>
      <c r="F103" s="36"/>
    </row>
    <row r="104" spans="1:6" ht="19.9" customHeight="1">
      <c r="A104" s="955"/>
      <c r="B104" s="36" t="s">
        <v>541</v>
      </c>
      <c r="C104" s="36" t="s">
        <v>179</v>
      </c>
      <c r="D104" s="40">
        <v>1</v>
      </c>
      <c r="E104" s="36"/>
      <c r="F104" s="36"/>
    </row>
    <row r="105" spans="1:6" ht="19.9" customHeight="1">
      <c r="A105" s="955"/>
      <c r="B105" s="36" t="s">
        <v>542</v>
      </c>
      <c r="C105" s="36" t="s">
        <v>179</v>
      </c>
      <c r="D105" s="40">
        <v>1</v>
      </c>
      <c r="E105" s="36"/>
      <c r="F105" s="36"/>
    </row>
    <row r="106" spans="1:6" ht="19.9" customHeight="1">
      <c r="A106" s="955"/>
      <c r="B106" s="36" t="s">
        <v>543</v>
      </c>
      <c r="C106" s="36" t="s">
        <v>179</v>
      </c>
      <c r="D106" s="40">
        <v>1</v>
      </c>
      <c r="E106" s="36"/>
      <c r="F106" s="36"/>
    </row>
    <row r="107" spans="1:6" ht="19.9" customHeight="1">
      <c r="A107" s="956"/>
      <c r="B107" s="36" t="s">
        <v>188</v>
      </c>
      <c r="C107" s="36" t="s">
        <v>179</v>
      </c>
      <c r="D107" s="40">
        <v>1</v>
      </c>
      <c r="E107" s="36"/>
      <c r="F107" s="36"/>
    </row>
    <row r="108" spans="3:6" ht="12.75">
      <c r="C108" s="943" t="s">
        <v>1291</v>
      </c>
      <c r="D108" s="943"/>
      <c r="E108" s="943"/>
      <c r="F108" s="714"/>
    </row>
    <row r="109" spans="3:6" ht="12.75">
      <c r="C109" s="943"/>
      <c r="D109" s="943"/>
      <c r="E109" s="943"/>
      <c r="F109" s="714"/>
    </row>
  </sheetData>
  <mergeCells count="8">
    <mergeCell ref="C108:E109"/>
    <mergeCell ref="F108:F109"/>
    <mergeCell ref="A1:F1"/>
    <mergeCell ref="A27:A31"/>
    <mergeCell ref="A49:A65"/>
    <mergeCell ref="A66:A82"/>
    <mergeCell ref="A83:A100"/>
    <mergeCell ref="A101:A107"/>
  </mergeCells>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76"/>
  <sheetViews>
    <sheetView workbookViewId="0" topLeftCell="A72">
      <selection activeCell="E82" sqref="E82"/>
    </sheetView>
  </sheetViews>
  <sheetFormatPr defaultColWidth="9.33203125" defaultRowHeight="12.75"/>
  <cols>
    <col min="1" max="1" width="9.83203125" style="33" customWidth="1"/>
    <col min="2" max="2" width="46.16015625" style="33" customWidth="1"/>
    <col min="3" max="4" width="7.16015625" style="33" customWidth="1"/>
    <col min="5" max="5" width="11.83203125" style="33" customWidth="1"/>
    <col min="6" max="6" width="15.16015625" style="33" customWidth="1"/>
    <col min="7" max="16384" width="9.33203125" style="33" customWidth="1"/>
  </cols>
  <sheetData>
    <row r="1" spans="1:6" ht="21.6" customHeight="1">
      <c r="A1" s="32" t="s">
        <v>111</v>
      </c>
      <c r="B1" s="32" t="s">
        <v>82</v>
      </c>
      <c r="C1" s="32" t="s">
        <v>39</v>
      </c>
      <c r="D1" s="32" t="s">
        <v>30</v>
      </c>
      <c r="E1" s="32" t="s">
        <v>31</v>
      </c>
      <c r="F1" s="32" t="s">
        <v>112</v>
      </c>
    </row>
    <row r="2" spans="1:6" ht="24">
      <c r="A2" s="162" t="s">
        <v>1292</v>
      </c>
      <c r="B2" s="121" t="s">
        <v>544</v>
      </c>
      <c r="C2" s="38"/>
      <c r="D2" s="38"/>
      <c r="E2" s="38"/>
      <c r="F2" s="38"/>
    </row>
    <row r="3" spans="1:6" ht="19.9" customHeight="1">
      <c r="A3" s="35"/>
      <c r="B3" s="35"/>
      <c r="C3" s="36"/>
      <c r="D3" s="37"/>
      <c r="E3" s="36"/>
      <c r="F3" s="36"/>
    </row>
    <row r="4" spans="1:6" ht="19.9" customHeight="1">
      <c r="A4" s="44" t="s">
        <v>1296</v>
      </c>
      <c r="B4" s="36" t="s">
        <v>545</v>
      </c>
      <c r="C4" s="36" t="s">
        <v>114</v>
      </c>
      <c r="D4" s="37">
        <v>1</v>
      </c>
      <c r="E4" s="36"/>
      <c r="F4" s="36"/>
    </row>
    <row r="5" spans="1:6" ht="19.9" customHeight="1">
      <c r="A5" s="44" t="s">
        <v>1297</v>
      </c>
      <c r="B5" s="36" t="s">
        <v>546</v>
      </c>
      <c r="C5" s="36" t="s">
        <v>114</v>
      </c>
      <c r="D5" s="37">
        <v>1</v>
      </c>
      <c r="E5" s="36"/>
      <c r="F5" s="36"/>
    </row>
    <row r="6" spans="1:6" ht="19.9" customHeight="1">
      <c r="A6" s="44" t="s">
        <v>1298</v>
      </c>
      <c r="B6" s="36" t="s">
        <v>547</v>
      </c>
      <c r="C6" s="36" t="s">
        <v>114</v>
      </c>
      <c r="D6" s="37">
        <v>1</v>
      </c>
      <c r="E6" s="36"/>
      <c r="F6" s="36"/>
    </row>
    <row r="7" spans="1:6" ht="19.9" customHeight="1">
      <c r="A7" s="44" t="s">
        <v>1299</v>
      </c>
      <c r="B7" s="36" t="s">
        <v>548</v>
      </c>
      <c r="C7" s="36" t="s">
        <v>114</v>
      </c>
      <c r="D7" s="37">
        <v>1</v>
      </c>
      <c r="E7" s="36"/>
      <c r="F7" s="36"/>
    </row>
    <row r="8" spans="1:6" ht="19.9" customHeight="1">
      <c r="A8" s="44" t="s">
        <v>1300</v>
      </c>
      <c r="B8" s="36" t="s">
        <v>549</v>
      </c>
      <c r="C8" s="36" t="s">
        <v>114</v>
      </c>
      <c r="D8" s="37">
        <v>1</v>
      </c>
      <c r="E8" s="36"/>
      <c r="F8" s="36"/>
    </row>
    <row r="9" spans="1:6" ht="19.9" customHeight="1">
      <c r="A9" s="44" t="s">
        <v>1301</v>
      </c>
      <c r="B9" s="36" t="s">
        <v>550</v>
      </c>
      <c r="C9" s="36" t="s">
        <v>114</v>
      </c>
      <c r="D9" s="37">
        <v>1</v>
      </c>
      <c r="E9" s="36"/>
      <c r="F9" s="36"/>
    </row>
    <row r="10" spans="1:6" ht="19.9" customHeight="1">
      <c r="A10" s="44" t="s">
        <v>1302</v>
      </c>
      <c r="B10" s="36" t="s">
        <v>551</v>
      </c>
      <c r="C10" s="36" t="s">
        <v>114</v>
      </c>
      <c r="D10" s="37">
        <v>1</v>
      </c>
      <c r="E10" s="36"/>
      <c r="F10" s="36"/>
    </row>
    <row r="11" spans="1:6" ht="19.9" customHeight="1">
      <c r="A11" s="44" t="s">
        <v>1303</v>
      </c>
      <c r="B11" s="36" t="s">
        <v>552</v>
      </c>
      <c r="C11" s="36" t="s">
        <v>114</v>
      </c>
      <c r="D11" s="37">
        <v>1</v>
      </c>
      <c r="E11" s="36"/>
      <c r="F11" s="36"/>
    </row>
    <row r="12" spans="1:6" ht="19.9" customHeight="1">
      <c r="A12" s="44" t="s">
        <v>1304</v>
      </c>
      <c r="B12" s="36" t="s">
        <v>553</v>
      </c>
      <c r="C12" s="36" t="s">
        <v>114</v>
      </c>
      <c r="D12" s="37">
        <v>1</v>
      </c>
      <c r="E12" s="36"/>
      <c r="F12" s="36"/>
    </row>
    <row r="13" spans="1:6" ht="19.9" customHeight="1">
      <c r="A13" s="44" t="s">
        <v>1305</v>
      </c>
      <c r="B13" s="36" t="s">
        <v>554</v>
      </c>
      <c r="C13" s="36" t="s">
        <v>114</v>
      </c>
      <c r="D13" s="37">
        <v>1</v>
      </c>
      <c r="E13" s="36"/>
      <c r="F13" s="36"/>
    </row>
    <row r="14" spans="1:6" ht="19.9" customHeight="1">
      <c r="A14" s="44" t="s">
        <v>1306</v>
      </c>
      <c r="B14" s="36" t="s">
        <v>555</v>
      </c>
      <c r="C14" s="36" t="s">
        <v>114</v>
      </c>
      <c r="D14" s="37">
        <v>1</v>
      </c>
      <c r="E14" s="36"/>
      <c r="F14" s="36"/>
    </row>
    <row r="15" spans="1:6" ht="19.9" customHeight="1">
      <c r="A15" s="44" t="s">
        <v>1307</v>
      </c>
      <c r="B15" s="36" t="s">
        <v>556</v>
      </c>
      <c r="C15" s="36" t="s">
        <v>114</v>
      </c>
      <c r="D15" s="37">
        <v>1</v>
      </c>
      <c r="E15" s="36"/>
      <c r="F15" s="36"/>
    </row>
    <row r="16" spans="1:6" ht="19.9" customHeight="1">
      <c r="A16" s="44" t="s">
        <v>1308</v>
      </c>
      <c r="B16" s="36" t="s">
        <v>557</v>
      </c>
      <c r="C16" s="36" t="s">
        <v>114</v>
      </c>
      <c r="D16" s="37">
        <v>1</v>
      </c>
      <c r="E16" s="36"/>
      <c r="F16" s="36"/>
    </row>
    <row r="17" spans="1:6" ht="19.9" customHeight="1">
      <c r="A17" s="44" t="s">
        <v>1309</v>
      </c>
      <c r="B17" s="36" t="s">
        <v>558</v>
      </c>
      <c r="C17" s="36" t="s">
        <v>114</v>
      </c>
      <c r="D17" s="37">
        <v>1</v>
      </c>
      <c r="E17" s="36"/>
      <c r="F17" s="36"/>
    </row>
    <row r="18" spans="1:6" ht="19.9" customHeight="1">
      <c r="A18" s="44" t="s">
        <v>1310</v>
      </c>
      <c r="B18" s="36" t="s">
        <v>559</v>
      </c>
      <c r="C18" s="36" t="s">
        <v>114</v>
      </c>
      <c r="D18" s="37">
        <v>1</v>
      </c>
      <c r="E18" s="36"/>
      <c r="F18" s="36"/>
    </row>
    <row r="19" spans="1:6" ht="19.9" customHeight="1">
      <c r="A19" s="44" t="s">
        <v>1311</v>
      </c>
      <c r="B19" s="36" t="s">
        <v>560</v>
      </c>
      <c r="C19" s="36" t="s">
        <v>114</v>
      </c>
      <c r="D19" s="37">
        <v>1</v>
      </c>
      <c r="E19" s="36"/>
      <c r="F19" s="36"/>
    </row>
    <row r="20" spans="1:6" ht="19.9" customHeight="1">
      <c r="A20" s="44" t="s">
        <v>1312</v>
      </c>
      <c r="B20" s="36" t="s">
        <v>561</v>
      </c>
      <c r="C20" s="36" t="s">
        <v>114</v>
      </c>
      <c r="D20" s="37">
        <v>1</v>
      </c>
      <c r="E20" s="36"/>
      <c r="F20" s="36"/>
    </row>
    <row r="21" spans="1:6" ht="19.9" customHeight="1">
      <c r="A21" s="44" t="s">
        <v>1313</v>
      </c>
      <c r="B21" s="36" t="s">
        <v>562</v>
      </c>
      <c r="C21" s="36" t="s">
        <v>114</v>
      </c>
      <c r="D21" s="37">
        <v>1</v>
      </c>
      <c r="E21" s="36"/>
      <c r="F21" s="36"/>
    </row>
    <row r="22" spans="1:6" ht="19.9" customHeight="1">
      <c r="A22" s="44" t="s">
        <v>1314</v>
      </c>
      <c r="B22" s="36" t="s">
        <v>556</v>
      </c>
      <c r="C22" s="36" t="s">
        <v>114</v>
      </c>
      <c r="D22" s="37">
        <v>1</v>
      </c>
      <c r="E22" s="36"/>
      <c r="F22" s="36"/>
    </row>
    <row r="23" spans="1:6" ht="19.9" customHeight="1">
      <c r="A23" s="163" t="s">
        <v>1293</v>
      </c>
      <c r="B23" s="32" t="s">
        <v>563</v>
      </c>
      <c r="C23" s="35"/>
      <c r="D23" s="35"/>
      <c r="E23" s="35"/>
      <c r="F23" s="35"/>
    </row>
    <row r="24" spans="1:6" ht="19.9" customHeight="1">
      <c r="A24" s="108" t="s">
        <v>1315</v>
      </c>
      <c r="B24" s="36" t="s">
        <v>564</v>
      </c>
      <c r="C24" s="36" t="s">
        <v>114</v>
      </c>
      <c r="D24" s="37">
        <v>1</v>
      </c>
      <c r="E24" s="36"/>
      <c r="F24" s="36"/>
    </row>
    <row r="25" spans="1:6" ht="19.9" customHeight="1">
      <c r="A25" s="108" t="s">
        <v>1316</v>
      </c>
      <c r="B25" s="38" t="s">
        <v>565</v>
      </c>
      <c r="C25" s="36" t="s">
        <v>114</v>
      </c>
      <c r="D25" s="37">
        <v>1</v>
      </c>
      <c r="E25" s="36"/>
      <c r="F25" s="36"/>
    </row>
    <row r="26" spans="1:6" ht="19.9" customHeight="1">
      <c r="A26" s="108" t="s">
        <v>1317</v>
      </c>
      <c r="B26" s="38" t="s">
        <v>566</v>
      </c>
      <c r="C26" s="36" t="s">
        <v>114</v>
      </c>
      <c r="D26" s="37">
        <v>1</v>
      </c>
      <c r="E26" s="36"/>
      <c r="F26" s="36"/>
    </row>
    <row r="27" spans="1:6" ht="19.9" customHeight="1">
      <c r="A27" s="108" t="s">
        <v>1318</v>
      </c>
      <c r="B27" s="38" t="s">
        <v>567</v>
      </c>
      <c r="C27" s="36" t="s">
        <v>114</v>
      </c>
      <c r="D27" s="37">
        <v>1</v>
      </c>
      <c r="E27" s="36"/>
      <c r="F27" s="36"/>
    </row>
    <row r="28" spans="1:6" ht="19.9" customHeight="1">
      <c r="A28" s="108" t="s">
        <v>1319</v>
      </c>
      <c r="B28" s="38" t="s">
        <v>568</v>
      </c>
      <c r="C28" s="36" t="s">
        <v>114</v>
      </c>
      <c r="D28" s="37">
        <v>1</v>
      </c>
      <c r="E28" s="36"/>
      <c r="F28" s="36"/>
    </row>
    <row r="29" spans="1:6" ht="19.9" customHeight="1">
      <c r="A29" s="108" t="s">
        <v>1320</v>
      </c>
      <c r="B29" s="38" t="s">
        <v>569</v>
      </c>
      <c r="C29" s="36" t="s">
        <v>114</v>
      </c>
      <c r="D29" s="37">
        <v>1</v>
      </c>
      <c r="E29" s="36"/>
      <c r="F29" s="36"/>
    </row>
    <row r="30" spans="1:6" ht="19.9" customHeight="1">
      <c r="A30" s="108" t="s">
        <v>1321</v>
      </c>
      <c r="B30" s="38" t="s">
        <v>570</v>
      </c>
      <c r="C30" s="36" t="s">
        <v>114</v>
      </c>
      <c r="D30" s="37">
        <v>1</v>
      </c>
      <c r="E30" s="36"/>
      <c r="F30" s="36"/>
    </row>
    <row r="31" spans="1:6" ht="19.9" customHeight="1">
      <c r="A31" s="108" t="s">
        <v>1322</v>
      </c>
      <c r="B31" s="38" t="s">
        <v>571</v>
      </c>
      <c r="C31" s="36" t="s">
        <v>296</v>
      </c>
      <c r="D31" s="37">
        <v>1</v>
      </c>
      <c r="E31" s="36"/>
      <c r="F31" s="36"/>
    </row>
    <row r="32" spans="1:6" ht="19.9" customHeight="1">
      <c r="A32" s="108" t="s">
        <v>1323</v>
      </c>
      <c r="B32" s="38" t="s">
        <v>572</v>
      </c>
      <c r="C32" s="36" t="s">
        <v>296</v>
      </c>
      <c r="D32" s="37">
        <v>1</v>
      </c>
      <c r="E32" s="36"/>
      <c r="F32" s="36"/>
    </row>
    <row r="33" spans="1:6" ht="19.9" customHeight="1">
      <c r="A33" s="108" t="s">
        <v>1324</v>
      </c>
      <c r="B33" s="38" t="s">
        <v>573</v>
      </c>
      <c r="C33" s="36" t="s">
        <v>296</v>
      </c>
      <c r="D33" s="37">
        <v>1</v>
      </c>
      <c r="E33" s="36"/>
      <c r="F33" s="36"/>
    </row>
    <row r="34" spans="1:6" ht="19.9" customHeight="1">
      <c r="A34" s="108" t="s">
        <v>1325</v>
      </c>
      <c r="B34" s="38" t="s">
        <v>574</v>
      </c>
      <c r="C34" s="36" t="s">
        <v>296</v>
      </c>
      <c r="D34" s="37">
        <v>1</v>
      </c>
      <c r="E34" s="36"/>
      <c r="F34" s="36"/>
    </row>
    <row r="35" spans="1:6" ht="19.9" customHeight="1">
      <c r="A35" s="108" t="s">
        <v>1326</v>
      </c>
      <c r="B35" s="36" t="s">
        <v>556</v>
      </c>
      <c r="C35" s="36" t="s">
        <v>296</v>
      </c>
      <c r="D35" s="37">
        <v>1</v>
      </c>
      <c r="E35" s="36"/>
      <c r="F35" s="36"/>
    </row>
    <row r="36" spans="1:6" ht="33.6" customHeight="1">
      <c r="A36" s="138" t="s">
        <v>1294</v>
      </c>
      <c r="B36" s="38" t="s">
        <v>575</v>
      </c>
      <c r="C36" s="47" t="s">
        <v>114</v>
      </c>
      <c r="D36" s="40">
        <v>1</v>
      </c>
      <c r="E36" s="36"/>
      <c r="F36" s="36"/>
    </row>
    <row r="37" spans="1:6" ht="19.9" customHeight="1">
      <c r="A37" s="108" t="s">
        <v>1327</v>
      </c>
      <c r="B37" s="36" t="s">
        <v>576</v>
      </c>
      <c r="C37" s="47" t="s">
        <v>114</v>
      </c>
      <c r="D37" s="40">
        <v>1</v>
      </c>
      <c r="E37" s="36"/>
      <c r="F37" s="36"/>
    </row>
    <row r="38" spans="1:6" ht="19.9" customHeight="1">
      <c r="A38" s="108" t="s">
        <v>1328</v>
      </c>
      <c r="B38" s="36" t="s">
        <v>577</v>
      </c>
      <c r="C38" s="47" t="s">
        <v>114</v>
      </c>
      <c r="D38" s="40">
        <v>1</v>
      </c>
      <c r="E38" s="36"/>
      <c r="F38" s="36"/>
    </row>
    <row r="39" spans="1:6" ht="19.9" customHeight="1">
      <c r="A39" s="108" t="s">
        <v>1329</v>
      </c>
      <c r="B39" s="36" t="s">
        <v>578</v>
      </c>
      <c r="C39" s="47" t="s">
        <v>114</v>
      </c>
      <c r="D39" s="40">
        <v>1</v>
      </c>
      <c r="E39" s="36"/>
      <c r="F39" s="36"/>
    </row>
    <row r="40" spans="1:6" ht="19.9" customHeight="1">
      <c r="A40" s="108" t="s">
        <v>1330</v>
      </c>
      <c r="B40" s="39" t="s">
        <v>579</v>
      </c>
      <c r="C40" s="47" t="s">
        <v>114</v>
      </c>
      <c r="D40" s="40">
        <v>1</v>
      </c>
      <c r="E40" s="36"/>
      <c r="F40" s="36"/>
    </row>
    <row r="41" spans="1:6" ht="19.9" customHeight="1">
      <c r="A41" s="108" t="s">
        <v>1331</v>
      </c>
      <c r="B41" s="36" t="s">
        <v>580</v>
      </c>
      <c r="C41" s="47" t="s">
        <v>114</v>
      </c>
      <c r="D41" s="40">
        <v>1</v>
      </c>
      <c r="E41" s="36"/>
      <c r="F41" s="36"/>
    </row>
    <row r="42" spans="1:6" ht="19.9" customHeight="1">
      <c r="A42" s="108" t="s">
        <v>1332</v>
      </c>
      <c r="B42" s="36" t="s">
        <v>581</v>
      </c>
      <c r="C42" s="47" t="s">
        <v>114</v>
      </c>
      <c r="D42" s="40">
        <v>1</v>
      </c>
      <c r="E42" s="36"/>
      <c r="F42" s="36"/>
    </row>
    <row r="43" spans="1:6" ht="19.9" customHeight="1">
      <c r="A43" s="108" t="s">
        <v>1333</v>
      </c>
      <c r="B43" s="36" t="s">
        <v>582</v>
      </c>
      <c r="C43" s="47" t="s">
        <v>114</v>
      </c>
      <c r="D43" s="40">
        <v>1</v>
      </c>
      <c r="E43" s="36"/>
      <c r="F43" s="36"/>
    </row>
    <row r="44" spans="1:6" ht="19.9" customHeight="1">
      <c r="A44" s="108" t="s">
        <v>1334</v>
      </c>
      <c r="B44" s="36" t="s">
        <v>583</v>
      </c>
      <c r="C44" s="47" t="s">
        <v>114</v>
      </c>
      <c r="D44" s="40">
        <v>1</v>
      </c>
      <c r="E44" s="36"/>
      <c r="F44" s="36"/>
    </row>
    <row r="45" spans="1:6" ht="19.9" customHeight="1">
      <c r="A45" s="108" t="s">
        <v>1335</v>
      </c>
      <c r="B45" s="36" t="s">
        <v>584</v>
      </c>
      <c r="C45" s="47" t="s">
        <v>114</v>
      </c>
      <c r="D45" s="40">
        <v>1</v>
      </c>
      <c r="E45" s="36"/>
      <c r="F45" s="36"/>
    </row>
    <row r="46" spans="1:6" ht="19.9" customHeight="1">
      <c r="A46" s="108" t="s">
        <v>1336</v>
      </c>
      <c r="B46" s="36" t="s">
        <v>585</v>
      </c>
      <c r="C46" s="47" t="s">
        <v>114</v>
      </c>
      <c r="D46" s="40">
        <v>1</v>
      </c>
      <c r="E46" s="36"/>
      <c r="F46" s="36"/>
    </row>
    <row r="47" spans="1:6" ht="19.9" customHeight="1">
      <c r="A47" s="108" t="s">
        <v>1337</v>
      </c>
      <c r="B47" s="36" t="s">
        <v>586</v>
      </c>
      <c r="C47" s="47" t="s">
        <v>114</v>
      </c>
      <c r="D47" s="40">
        <v>1</v>
      </c>
      <c r="E47" s="36"/>
      <c r="F47" s="36"/>
    </row>
    <row r="48" spans="1:6" ht="19.9" customHeight="1">
      <c r="A48" s="108" t="s">
        <v>1338</v>
      </c>
      <c r="B48" s="36" t="s">
        <v>587</v>
      </c>
      <c r="C48" s="47" t="s">
        <v>114</v>
      </c>
      <c r="D48" s="40">
        <v>1</v>
      </c>
      <c r="E48" s="36"/>
      <c r="F48" s="36"/>
    </row>
    <row r="49" spans="1:6" ht="19.9" customHeight="1">
      <c r="A49" s="108" t="s">
        <v>1339</v>
      </c>
      <c r="B49" s="36" t="s">
        <v>588</v>
      </c>
      <c r="C49" s="47" t="s">
        <v>114</v>
      </c>
      <c r="D49" s="40">
        <v>1</v>
      </c>
      <c r="E49" s="36"/>
      <c r="F49" s="36"/>
    </row>
    <row r="50" spans="1:6" ht="19.9" customHeight="1">
      <c r="A50" s="108" t="s">
        <v>1340</v>
      </c>
      <c r="B50" s="36" t="s">
        <v>589</v>
      </c>
      <c r="C50" s="47" t="s">
        <v>114</v>
      </c>
      <c r="D50" s="40">
        <v>1</v>
      </c>
      <c r="E50" s="36"/>
      <c r="F50" s="36"/>
    </row>
    <row r="51" spans="1:6" ht="19.9" customHeight="1">
      <c r="A51" s="108" t="s">
        <v>1341</v>
      </c>
      <c r="B51" s="36" t="s">
        <v>590</v>
      </c>
      <c r="C51" s="47" t="s">
        <v>114</v>
      </c>
      <c r="D51" s="40">
        <v>1</v>
      </c>
      <c r="E51" s="36"/>
      <c r="F51" s="36"/>
    </row>
    <row r="52" spans="1:6" ht="19.9" customHeight="1">
      <c r="A52" s="108" t="s">
        <v>1342</v>
      </c>
      <c r="B52" s="36" t="s">
        <v>591</v>
      </c>
      <c r="C52" s="47" t="s">
        <v>114</v>
      </c>
      <c r="D52" s="43">
        <v>1</v>
      </c>
      <c r="E52" s="36"/>
      <c r="F52" s="36"/>
    </row>
    <row r="53" spans="1:6" ht="19.9" customHeight="1">
      <c r="A53" s="108" t="s">
        <v>1343</v>
      </c>
      <c r="B53" s="39" t="s">
        <v>592</v>
      </c>
      <c r="C53" s="49" t="s">
        <v>114</v>
      </c>
      <c r="D53" s="42">
        <v>1</v>
      </c>
      <c r="E53" s="39"/>
      <c r="F53" s="39"/>
    </row>
    <row r="54" spans="1:6" ht="19.9" customHeight="1">
      <c r="A54" s="108" t="s">
        <v>1344</v>
      </c>
      <c r="B54" s="36" t="s">
        <v>593</v>
      </c>
      <c r="C54" s="47" t="s">
        <v>114</v>
      </c>
      <c r="D54" s="40">
        <v>1</v>
      </c>
      <c r="E54" s="36"/>
      <c r="F54" s="36"/>
    </row>
    <row r="55" spans="1:6" ht="30" customHeight="1">
      <c r="A55" s="48" t="s">
        <v>1295</v>
      </c>
      <c r="B55" s="35" t="s">
        <v>594</v>
      </c>
      <c r="C55" s="35"/>
      <c r="D55" s="35"/>
      <c r="E55" s="35"/>
      <c r="F55" s="35"/>
    </row>
    <row r="56" spans="1:6" ht="19.9" customHeight="1">
      <c r="A56" s="35"/>
      <c r="B56" s="36" t="s">
        <v>231</v>
      </c>
      <c r="C56" s="35"/>
      <c r="D56" s="35"/>
      <c r="E56" s="35"/>
      <c r="F56" s="35"/>
    </row>
    <row r="57" spans="1:6" ht="19.9" customHeight="1">
      <c r="A57" s="135" t="s">
        <v>1345</v>
      </c>
      <c r="B57" s="36" t="s">
        <v>595</v>
      </c>
      <c r="C57" s="47" t="s">
        <v>114</v>
      </c>
      <c r="D57" s="40">
        <v>1</v>
      </c>
      <c r="E57" s="36"/>
      <c r="F57" s="36"/>
    </row>
    <row r="58" spans="1:6" ht="19.9" customHeight="1">
      <c r="A58" s="135" t="s">
        <v>1346</v>
      </c>
      <c r="B58" s="39" t="s">
        <v>596</v>
      </c>
      <c r="C58" s="49" t="s">
        <v>114</v>
      </c>
      <c r="D58" s="40">
        <v>1</v>
      </c>
      <c r="E58" s="39"/>
      <c r="F58" s="39"/>
    </row>
    <row r="59" spans="1:6" ht="19.9" customHeight="1">
      <c r="A59" s="135" t="s">
        <v>1347</v>
      </c>
      <c r="B59" s="39" t="s">
        <v>597</v>
      </c>
      <c r="C59" s="49" t="s">
        <v>114</v>
      </c>
      <c r="D59" s="40">
        <v>1</v>
      </c>
      <c r="E59" s="39"/>
      <c r="F59" s="39"/>
    </row>
    <row r="60" spans="1:6" ht="19.9" customHeight="1">
      <c r="A60" s="135" t="s">
        <v>1348</v>
      </c>
      <c r="B60" s="39" t="s">
        <v>598</v>
      </c>
      <c r="C60" s="49" t="s">
        <v>114</v>
      </c>
      <c r="D60" s="40">
        <v>1</v>
      </c>
      <c r="E60" s="39"/>
      <c r="F60" s="39"/>
    </row>
    <row r="61" spans="1:6" ht="19.9" customHeight="1">
      <c r="A61" s="135" t="s">
        <v>1349</v>
      </c>
      <c r="B61" s="39" t="s">
        <v>599</v>
      </c>
      <c r="C61" s="49" t="s">
        <v>114</v>
      </c>
      <c r="D61" s="40">
        <v>1</v>
      </c>
      <c r="E61" s="39"/>
      <c r="F61" s="39"/>
    </row>
    <row r="62" spans="1:6" ht="19.9" customHeight="1">
      <c r="A62" s="135" t="s">
        <v>1350</v>
      </c>
      <c r="B62" s="39" t="s">
        <v>598</v>
      </c>
      <c r="C62" s="49" t="s">
        <v>114</v>
      </c>
      <c r="D62" s="40">
        <v>1</v>
      </c>
      <c r="E62" s="39"/>
      <c r="F62" s="39"/>
    </row>
    <row r="63" spans="1:6" ht="19.9" customHeight="1">
      <c r="A63" s="135" t="s">
        <v>1351</v>
      </c>
      <c r="B63" s="39" t="s">
        <v>600</v>
      </c>
      <c r="C63" s="49" t="s">
        <v>114</v>
      </c>
      <c r="D63" s="40">
        <v>1</v>
      </c>
      <c r="E63" s="39"/>
      <c r="F63" s="39"/>
    </row>
    <row r="64" spans="1:6" ht="19.9" customHeight="1">
      <c r="A64" s="135" t="s">
        <v>1352</v>
      </c>
      <c r="B64" s="39" t="s">
        <v>601</v>
      </c>
      <c r="C64" s="49" t="s">
        <v>114</v>
      </c>
      <c r="D64" s="40">
        <v>1</v>
      </c>
      <c r="E64" s="39"/>
      <c r="F64" s="39"/>
    </row>
    <row r="65" spans="1:6" ht="19.9" customHeight="1">
      <c r="A65" s="135" t="s">
        <v>1353</v>
      </c>
      <c r="B65" s="39" t="s">
        <v>602</v>
      </c>
      <c r="C65" s="49" t="s">
        <v>114</v>
      </c>
      <c r="D65" s="40">
        <v>1</v>
      </c>
      <c r="E65" s="39"/>
      <c r="F65" s="39"/>
    </row>
    <row r="66" spans="1:6" ht="19.9" customHeight="1">
      <c r="A66" s="135" t="s">
        <v>1354</v>
      </c>
      <c r="B66" s="39" t="s">
        <v>603</v>
      </c>
      <c r="C66" s="49" t="s">
        <v>114</v>
      </c>
      <c r="D66" s="40">
        <v>1</v>
      </c>
      <c r="E66" s="39"/>
      <c r="F66" s="39"/>
    </row>
    <row r="67" spans="1:6" ht="19.9" customHeight="1">
      <c r="A67" s="135" t="s">
        <v>1355</v>
      </c>
      <c r="B67" s="39" t="s">
        <v>604</v>
      </c>
      <c r="C67" s="49" t="s">
        <v>114</v>
      </c>
      <c r="D67" s="40">
        <v>1</v>
      </c>
      <c r="E67" s="39"/>
      <c r="F67" s="39"/>
    </row>
    <row r="68" spans="1:6" ht="19.9" customHeight="1">
      <c r="A68" s="135" t="s">
        <v>1356</v>
      </c>
      <c r="B68" s="39" t="s">
        <v>605</v>
      </c>
      <c r="C68" s="49" t="s">
        <v>114</v>
      </c>
      <c r="D68" s="40">
        <v>1</v>
      </c>
      <c r="E68" s="39"/>
      <c r="F68" s="39"/>
    </row>
    <row r="69" spans="1:6" ht="19.9" customHeight="1">
      <c r="A69" s="135" t="s">
        <v>1357</v>
      </c>
      <c r="B69" s="39" t="s">
        <v>606</v>
      </c>
      <c r="C69" s="49" t="s">
        <v>114</v>
      </c>
      <c r="D69" s="40">
        <v>1</v>
      </c>
      <c r="E69" s="39"/>
      <c r="F69" s="39"/>
    </row>
    <row r="70" spans="1:6" ht="19.9" customHeight="1">
      <c r="A70" s="135" t="s">
        <v>1358</v>
      </c>
      <c r="B70" s="39" t="s">
        <v>607</v>
      </c>
      <c r="C70" s="49" t="s">
        <v>114</v>
      </c>
      <c r="D70" s="40">
        <v>1</v>
      </c>
      <c r="E70" s="39"/>
      <c r="F70" s="39"/>
    </row>
    <row r="71" spans="1:6" ht="19.9" customHeight="1">
      <c r="A71" s="135" t="s">
        <v>1359</v>
      </c>
      <c r="B71" s="39" t="s">
        <v>608</v>
      </c>
      <c r="C71" s="49" t="s">
        <v>114</v>
      </c>
      <c r="D71" s="40">
        <v>1</v>
      </c>
      <c r="E71" s="39"/>
      <c r="F71" s="39"/>
    </row>
    <row r="72" spans="1:6" ht="19.9" customHeight="1">
      <c r="A72" s="135" t="s">
        <v>1360</v>
      </c>
      <c r="B72" s="39" t="s">
        <v>609</v>
      </c>
      <c r="C72" s="49" t="s">
        <v>114</v>
      </c>
      <c r="D72" s="42">
        <v>1</v>
      </c>
      <c r="E72" s="39"/>
      <c r="F72" s="39"/>
    </row>
    <row r="73" spans="1:6" ht="19.9" customHeight="1">
      <c r="A73" s="135" t="s">
        <v>1361</v>
      </c>
      <c r="B73" s="39" t="s">
        <v>610</v>
      </c>
      <c r="C73" s="49" t="s">
        <v>114</v>
      </c>
      <c r="D73" s="40">
        <v>1</v>
      </c>
      <c r="E73" s="39"/>
      <c r="F73" s="39"/>
    </row>
    <row r="74" spans="1:6" ht="19.9" customHeight="1">
      <c r="A74" s="135" t="s">
        <v>1362</v>
      </c>
      <c r="B74" s="39" t="s">
        <v>611</v>
      </c>
      <c r="C74" s="49" t="s">
        <v>114</v>
      </c>
      <c r="D74" s="40">
        <v>1</v>
      </c>
      <c r="E74" s="39"/>
      <c r="F74" s="39"/>
    </row>
    <row r="75" spans="3:6" ht="20.45" customHeight="1">
      <c r="C75" s="928" t="s">
        <v>1363</v>
      </c>
      <c r="D75" s="928"/>
      <c r="E75" s="928"/>
      <c r="F75" s="714"/>
    </row>
    <row r="76" spans="3:6" ht="12.75">
      <c r="C76" s="928"/>
      <c r="D76" s="928"/>
      <c r="E76" s="928"/>
      <c r="F76" s="714"/>
    </row>
  </sheetData>
  <mergeCells count="2">
    <mergeCell ref="C75:E76"/>
    <mergeCell ref="F75:F76"/>
  </mergeCell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33"/>
  <sheetViews>
    <sheetView workbookViewId="0" topLeftCell="A1">
      <selection activeCell="J58" sqref="J58"/>
    </sheetView>
  </sheetViews>
  <sheetFormatPr defaultColWidth="9.33203125" defaultRowHeight="12.75"/>
  <cols>
    <col min="1" max="1" width="9.83203125" style="1" customWidth="1"/>
    <col min="2" max="2" width="40.83203125" style="1" customWidth="1"/>
    <col min="3" max="3" width="12.5" style="1" hidden="1" customWidth="1"/>
    <col min="4" max="4" width="36.83203125" style="1" customWidth="1"/>
    <col min="5" max="5" width="32.5" style="1" hidden="1" customWidth="1"/>
    <col min="6" max="16384" width="9.33203125" style="1" customWidth="1"/>
  </cols>
  <sheetData>
    <row r="1" spans="1:4" ht="17.45" customHeight="1">
      <c r="A1" s="964" t="s">
        <v>23</v>
      </c>
      <c r="B1" s="965"/>
      <c r="C1" s="965"/>
      <c r="D1" s="966"/>
    </row>
    <row r="2" spans="1:4" ht="12" customHeight="1">
      <c r="A2" s="2" t="s">
        <v>25</v>
      </c>
      <c r="B2" s="626" t="s">
        <v>0</v>
      </c>
      <c r="C2" s="627"/>
      <c r="D2" s="3" t="s">
        <v>26</v>
      </c>
    </row>
    <row r="3" spans="1:4" ht="21" customHeight="1">
      <c r="A3" s="136">
        <v>1</v>
      </c>
      <c r="B3" s="664" t="s">
        <v>619</v>
      </c>
      <c r="C3" s="665"/>
      <c r="D3" s="4" t="s">
        <v>1556</v>
      </c>
    </row>
    <row r="4" spans="1:4" ht="21" customHeight="1">
      <c r="A4" s="5">
        <v>2</v>
      </c>
      <c r="B4" s="981" t="s">
        <v>1542</v>
      </c>
      <c r="C4" s="971"/>
      <c r="D4" s="4" t="s">
        <v>1556</v>
      </c>
    </row>
    <row r="5" spans="1:4" ht="21" customHeight="1">
      <c r="A5" s="5">
        <v>3</v>
      </c>
      <c r="B5" s="981" t="s">
        <v>618</v>
      </c>
      <c r="C5" s="971"/>
      <c r="D5" s="4" t="s">
        <v>1556</v>
      </c>
    </row>
    <row r="6" spans="1:4" ht="21" customHeight="1">
      <c r="A6" s="136">
        <v>4</v>
      </c>
      <c r="B6" s="981" t="s">
        <v>617</v>
      </c>
      <c r="C6" s="971"/>
      <c r="D6" s="4" t="s">
        <v>1556</v>
      </c>
    </row>
    <row r="7" spans="1:4" ht="21" customHeight="1">
      <c r="A7" s="5">
        <v>5</v>
      </c>
      <c r="B7" s="981" t="s">
        <v>616</v>
      </c>
      <c r="C7" s="971"/>
      <c r="D7" s="4" t="s">
        <v>1556</v>
      </c>
    </row>
    <row r="8" spans="1:4" ht="21" customHeight="1">
      <c r="A8" s="5">
        <v>6</v>
      </c>
      <c r="B8" s="981" t="s">
        <v>634</v>
      </c>
      <c r="C8" s="971"/>
      <c r="D8" s="4" t="s">
        <v>1556</v>
      </c>
    </row>
    <row r="9" spans="1:4" ht="21" customHeight="1">
      <c r="A9" s="136">
        <v>7</v>
      </c>
      <c r="B9" s="981" t="s">
        <v>632</v>
      </c>
      <c r="C9" s="971"/>
      <c r="D9" s="4" t="s">
        <v>1556</v>
      </c>
    </row>
    <row r="10" spans="1:4" ht="21" customHeight="1">
      <c r="A10" s="5">
        <v>8</v>
      </c>
      <c r="B10" s="981" t="s">
        <v>633</v>
      </c>
      <c r="C10" s="971"/>
      <c r="D10" s="4" t="s">
        <v>1556</v>
      </c>
    </row>
    <row r="11" spans="1:4" ht="21" customHeight="1">
      <c r="A11" s="5">
        <v>9</v>
      </c>
      <c r="B11" s="981" t="s">
        <v>615</v>
      </c>
      <c r="C11" s="971"/>
      <c r="D11" s="4" t="s">
        <v>1556</v>
      </c>
    </row>
    <row r="12" spans="1:4" ht="21" customHeight="1">
      <c r="A12" s="136">
        <v>10</v>
      </c>
      <c r="B12" s="981" t="s">
        <v>614</v>
      </c>
      <c r="C12" s="971"/>
      <c r="D12" s="4" t="s">
        <v>1556</v>
      </c>
    </row>
    <row r="13" spans="1:4" ht="21" customHeight="1">
      <c r="A13" s="5">
        <v>11</v>
      </c>
      <c r="B13" s="970" t="s">
        <v>631</v>
      </c>
      <c r="C13" s="971"/>
      <c r="D13" s="4" t="s">
        <v>1556</v>
      </c>
    </row>
    <row r="14" spans="1:4" ht="21" customHeight="1">
      <c r="A14" s="5">
        <v>12</v>
      </c>
      <c r="B14" s="970" t="s">
        <v>613</v>
      </c>
      <c r="C14" s="971"/>
      <c r="D14" s="4" t="s">
        <v>1556</v>
      </c>
    </row>
    <row r="15" spans="1:4" ht="21" customHeight="1">
      <c r="A15" s="136">
        <v>13</v>
      </c>
      <c r="B15" s="972" t="s">
        <v>612</v>
      </c>
      <c r="C15" s="665"/>
      <c r="D15" s="4" t="s">
        <v>1556</v>
      </c>
    </row>
    <row r="16" spans="1:4" ht="21" customHeight="1">
      <c r="A16" s="5">
        <v>14</v>
      </c>
      <c r="B16" s="972" t="s">
        <v>621</v>
      </c>
      <c r="C16" s="665"/>
      <c r="D16" s="4" t="s">
        <v>1556</v>
      </c>
    </row>
    <row r="17" spans="1:4" ht="21" customHeight="1">
      <c r="A17" s="5">
        <v>15</v>
      </c>
      <c r="B17" s="972" t="s">
        <v>620</v>
      </c>
      <c r="C17" s="665"/>
      <c r="D17" s="4" t="s">
        <v>1556</v>
      </c>
    </row>
    <row r="18" spans="1:4" ht="21" customHeight="1">
      <c r="A18" s="136">
        <v>16</v>
      </c>
      <c r="B18" s="973" t="s">
        <v>622</v>
      </c>
      <c r="C18" s="974"/>
      <c r="D18" s="4" t="s">
        <v>1556</v>
      </c>
    </row>
    <row r="19" spans="1:4" ht="21" customHeight="1">
      <c r="A19" s="5">
        <v>17</v>
      </c>
      <c r="B19" s="967" t="s">
        <v>623</v>
      </c>
      <c r="C19" s="967"/>
      <c r="D19" s="4" t="s">
        <v>1556</v>
      </c>
    </row>
    <row r="20" spans="1:4" ht="21" customHeight="1">
      <c r="A20" s="5">
        <v>18</v>
      </c>
      <c r="B20" s="968" t="s">
        <v>624</v>
      </c>
      <c r="C20" s="969"/>
      <c r="D20" s="4" t="s">
        <v>1556</v>
      </c>
    </row>
    <row r="21" spans="1:4" ht="21" customHeight="1">
      <c r="A21" s="136">
        <v>19</v>
      </c>
      <c r="B21" s="963" t="s">
        <v>625</v>
      </c>
      <c r="C21" s="665"/>
      <c r="D21" s="4" t="s">
        <v>1556</v>
      </c>
    </row>
    <row r="22" spans="1:4" ht="21" customHeight="1">
      <c r="A22" s="5">
        <v>20</v>
      </c>
      <c r="B22" s="963" t="s">
        <v>626</v>
      </c>
      <c r="C22" s="665"/>
      <c r="D22" s="4" t="s">
        <v>1556</v>
      </c>
    </row>
    <row r="23" spans="1:4" ht="21" customHeight="1">
      <c r="A23" s="5">
        <v>21</v>
      </c>
      <c r="B23" s="963" t="s">
        <v>627</v>
      </c>
      <c r="C23" s="665"/>
      <c r="D23" s="4" t="s">
        <v>1556</v>
      </c>
    </row>
    <row r="24" spans="1:4" ht="21" customHeight="1">
      <c r="A24" s="136">
        <v>22</v>
      </c>
      <c r="B24" s="963" t="s">
        <v>628</v>
      </c>
      <c r="C24" s="665"/>
      <c r="D24" s="4" t="s">
        <v>1556</v>
      </c>
    </row>
    <row r="25" spans="1:4" ht="21" customHeight="1">
      <c r="A25" s="5">
        <v>23</v>
      </c>
      <c r="B25" s="963" t="s">
        <v>629</v>
      </c>
      <c r="C25" s="665"/>
      <c r="D25" s="4" t="s">
        <v>1556</v>
      </c>
    </row>
    <row r="26" spans="1:4" ht="21" customHeight="1">
      <c r="A26" s="5">
        <v>24</v>
      </c>
      <c r="B26" s="963" t="s">
        <v>630</v>
      </c>
      <c r="C26" s="665"/>
      <c r="D26" s="4" t="s">
        <v>1556</v>
      </c>
    </row>
    <row r="27" spans="1:4" ht="29.25" customHeight="1">
      <c r="A27" s="136">
        <v>25</v>
      </c>
      <c r="B27" s="963" t="s">
        <v>1456</v>
      </c>
      <c r="C27" s="665"/>
      <c r="D27" s="4" t="s">
        <v>1556</v>
      </c>
    </row>
    <row r="28" spans="1:4" ht="30" customHeight="1">
      <c r="A28" s="5">
        <v>26</v>
      </c>
      <c r="B28" s="963" t="s">
        <v>544</v>
      </c>
      <c r="C28" s="665"/>
      <c r="D28" s="4" t="s">
        <v>1556</v>
      </c>
    </row>
    <row r="29" spans="1:4" ht="21" customHeight="1">
      <c r="A29" s="957" t="s">
        <v>24</v>
      </c>
      <c r="B29" s="958"/>
      <c r="C29" s="959"/>
      <c r="D29" s="4" t="s">
        <v>1556</v>
      </c>
    </row>
    <row r="30" spans="1:4" ht="21" customHeight="1">
      <c r="A30" s="960" t="s">
        <v>1457</v>
      </c>
      <c r="B30" s="961"/>
      <c r="C30" s="962"/>
      <c r="D30" s="4" t="s">
        <v>1556</v>
      </c>
    </row>
    <row r="31" spans="1:4" ht="21" customHeight="1">
      <c r="A31" s="957" t="s">
        <v>24</v>
      </c>
      <c r="B31" s="958"/>
      <c r="C31" s="959"/>
      <c r="D31" s="4" t="s">
        <v>1556</v>
      </c>
    </row>
    <row r="32" spans="1:4" ht="21" customHeight="1">
      <c r="A32" s="975" t="s">
        <v>1458</v>
      </c>
      <c r="B32" s="976"/>
      <c r="C32" s="977"/>
      <c r="D32" s="4" t="s">
        <v>1556</v>
      </c>
    </row>
    <row r="33" spans="1:4" ht="21" customHeight="1">
      <c r="A33" s="978" t="s">
        <v>1459</v>
      </c>
      <c r="B33" s="979"/>
      <c r="C33" s="980"/>
      <c r="D33" s="4" t="s">
        <v>1556</v>
      </c>
    </row>
  </sheetData>
  <mergeCells count="33">
    <mergeCell ref="A32:C32"/>
    <mergeCell ref="A33:C33"/>
    <mergeCell ref="B2:C2"/>
    <mergeCell ref="B3:C3"/>
    <mergeCell ref="B4:C4"/>
    <mergeCell ref="B5:C5"/>
    <mergeCell ref="B6:C6"/>
    <mergeCell ref="B7:C7"/>
    <mergeCell ref="B8:C8"/>
    <mergeCell ref="B9:C9"/>
    <mergeCell ref="B10:C10"/>
    <mergeCell ref="B11:C11"/>
    <mergeCell ref="B12:C12"/>
    <mergeCell ref="B13:C13"/>
    <mergeCell ref="B24:C24"/>
    <mergeCell ref="A31:C31"/>
    <mergeCell ref="B25:C25"/>
    <mergeCell ref="A1:D1"/>
    <mergeCell ref="B19:C19"/>
    <mergeCell ref="B20:C20"/>
    <mergeCell ref="B21:C21"/>
    <mergeCell ref="B22:C22"/>
    <mergeCell ref="B23:C23"/>
    <mergeCell ref="B14:C14"/>
    <mergeCell ref="B15:C15"/>
    <mergeCell ref="B16:C16"/>
    <mergeCell ref="B17:C17"/>
    <mergeCell ref="B18:C18"/>
    <mergeCell ref="A29:C29"/>
    <mergeCell ref="A30:C30"/>
    <mergeCell ref="B26:C26"/>
    <mergeCell ref="B28:C28"/>
    <mergeCell ref="B27:C2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workbookViewId="0" topLeftCell="A1">
      <selection activeCell="E11" sqref="E11"/>
    </sheetView>
  </sheetViews>
  <sheetFormatPr defaultColWidth="9.33203125" defaultRowHeight="12.75"/>
  <cols>
    <col min="1" max="1" width="16.16015625" style="1" customWidth="1"/>
    <col min="2" max="2" width="40.5" style="1" customWidth="1"/>
    <col min="3" max="3" width="17.16015625" style="1" customWidth="1"/>
    <col min="4" max="4" width="15.83203125" style="1" customWidth="1"/>
    <col min="5" max="5" width="27" style="1" customWidth="1"/>
    <col min="6" max="6" width="24.16015625" style="1" customWidth="1"/>
    <col min="7" max="16384" width="9.33203125" style="1" customWidth="1"/>
  </cols>
  <sheetData>
    <row r="1" spans="1:6" ht="24.95" customHeight="1">
      <c r="A1" s="601" t="s">
        <v>1451</v>
      </c>
      <c r="B1" s="602"/>
      <c r="C1" s="602"/>
      <c r="D1" s="602"/>
      <c r="E1" s="602"/>
      <c r="F1" s="603"/>
    </row>
    <row r="2" spans="1:6" ht="30" customHeight="1">
      <c r="A2" s="601" t="s">
        <v>108</v>
      </c>
      <c r="B2" s="604"/>
      <c r="C2" s="604"/>
      <c r="D2" s="604"/>
      <c r="E2" s="604"/>
      <c r="F2" s="605"/>
    </row>
    <row r="3" spans="1:6" ht="19.35" customHeight="1">
      <c r="A3" s="30"/>
      <c r="B3" s="2" t="s">
        <v>33</v>
      </c>
      <c r="C3" s="9" t="s">
        <v>83</v>
      </c>
      <c r="D3" s="9" t="s">
        <v>30</v>
      </c>
      <c r="E3" s="31" t="s">
        <v>31</v>
      </c>
      <c r="F3" s="9" t="s">
        <v>26</v>
      </c>
    </row>
    <row r="4" spans="1:6" ht="19.5" customHeight="1">
      <c r="A4" s="284" t="s">
        <v>636</v>
      </c>
      <c r="B4" s="285" t="s">
        <v>98</v>
      </c>
      <c r="C4" s="286" t="s">
        <v>99</v>
      </c>
      <c r="D4" s="287">
        <v>1</v>
      </c>
      <c r="E4" s="288"/>
      <c r="F4" s="288"/>
    </row>
    <row r="5" spans="1:6" ht="17.25" customHeight="1">
      <c r="A5" s="289" t="s">
        <v>637</v>
      </c>
      <c r="B5" s="258" t="s">
        <v>100</v>
      </c>
      <c r="C5" s="290" t="s">
        <v>101</v>
      </c>
      <c r="D5" s="291">
        <v>1</v>
      </c>
      <c r="E5" s="261"/>
      <c r="F5" s="261"/>
    </row>
    <row r="6" spans="1:6" ht="16.5" customHeight="1">
      <c r="A6" s="289" t="s">
        <v>638</v>
      </c>
      <c r="B6" s="258" t="s">
        <v>102</v>
      </c>
      <c r="C6" s="290" t="s">
        <v>99</v>
      </c>
      <c r="D6" s="291">
        <v>1</v>
      </c>
      <c r="E6" s="261"/>
      <c r="F6" s="261"/>
    </row>
    <row r="7" spans="1:6" ht="17.1" customHeight="1">
      <c r="A7" s="289" t="s">
        <v>639</v>
      </c>
      <c r="B7" s="258" t="s">
        <v>103</v>
      </c>
      <c r="C7" s="290" t="s">
        <v>99</v>
      </c>
      <c r="D7" s="291">
        <v>1</v>
      </c>
      <c r="E7" s="292"/>
      <c r="F7" s="261"/>
    </row>
    <row r="8" spans="1:6" ht="30" customHeight="1">
      <c r="A8" s="289" t="s">
        <v>640</v>
      </c>
      <c r="B8" s="264" t="s">
        <v>104</v>
      </c>
      <c r="C8" s="290" t="s">
        <v>105</v>
      </c>
      <c r="D8" s="291">
        <v>1</v>
      </c>
      <c r="E8" s="261"/>
      <c r="F8" s="261"/>
    </row>
    <row r="9" spans="1:6" ht="27.6" customHeight="1">
      <c r="A9" s="289" t="s">
        <v>641</v>
      </c>
      <c r="B9" s="264" t="s">
        <v>106</v>
      </c>
      <c r="C9" s="290" t="s">
        <v>105</v>
      </c>
      <c r="D9" s="291">
        <v>1</v>
      </c>
      <c r="E9" s="261"/>
      <c r="F9" s="261"/>
    </row>
    <row r="10" spans="1:6" ht="26.25" customHeight="1">
      <c r="A10" s="289" t="s">
        <v>642</v>
      </c>
      <c r="B10" s="267" t="s">
        <v>1544</v>
      </c>
      <c r="C10" s="259" t="s">
        <v>1369</v>
      </c>
      <c r="D10" s="263">
        <v>1</v>
      </c>
      <c r="E10" s="264"/>
      <c r="F10" s="261"/>
    </row>
    <row r="11" spans="1:6" ht="21" customHeight="1">
      <c r="A11" s="293" t="s">
        <v>643</v>
      </c>
      <c r="B11" s="294" t="s">
        <v>107</v>
      </c>
      <c r="C11" s="295" t="s">
        <v>32</v>
      </c>
      <c r="D11" s="296">
        <v>1</v>
      </c>
      <c r="E11" s="297"/>
      <c r="F11" s="297"/>
    </row>
    <row r="12" spans="1:6" ht="26.25" customHeight="1">
      <c r="A12" s="606"/>
      <c r="B12" s="606"/>
      <c r="C12" s="606"/>
      <c r="D12" s="607"/>
      <c r="E12" s="9" t="s">
        <v>635</v>
      </c>
      <c r="F12" s="26"/>
    </row>
  </sheetData>
  <mergeCells count="3">
    <mergeCell ref="A1:F1"/>
    <mergeCell ref="A2:F2"/>
    <mergeCell ref="A12:D12"/>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workbookViewId="0" topLeftCell="A23">
      <selection activeCell="C24" sqref="C24"/>
    </sheetView>
  </sheetViews>
  <sheetFormatPr defaultColWidth="9.33203125" defaultRowHeight="12.75"/>
  <cols>
    <col min="1" max="1" width="8.16015625" style="1" customWidth="1"/>
    <col min="2" max="2" width="49.66015625" style="1" customWidth="1"/>
    <col min="3" max="4" width="18.66015625" style="1" customWidth="1"/>
    <col min="5" max="5" width="22.5" style="1" customWidth="1"/>
    <col min="6" max="6" width="28" style="1" customWidth="1"/>
    <col min="7" max="16384" width="9.33203125" style="1" customWidth="1"/>
  </cols>
  <sheetData>
    <row r="1" spans="1:6" ht="36.95" customHeight="1">
      <c r="A1" s="608" t="s">
        <v>653</v>
      </c>
      <c r="B1" s="609"/>
      <c r="C1" s="609"/>
      <c r="D1" s="609"/>
      <c r="E1" s="609"/>
      <c r="F1" s="610"/>
    </row>
    <row r="2" spans="1:6" ht="20.1" customHeight="1">
      <c r="A2" s="15">
        <v>4.1</v>
      </c>
      <c r="B2" s="2" t="s">
        <v>84</v>
      </c>
      <c r="C2" s="9" t="s">
        <v>39</v>
      </c>
      <c r="D2" s="9" t="s">
        <v>30</v>
      </c>
      <c r="E2" s="9" t="s">
        <v>31</v>
      </c>
      <c r="F2" s="9" t="s">
        <v>26</v>
      </c>
    </row>
    <row r="3" spans="1:6" ht="15" customHeight="1">
      <c r="A3" s="2" t="s">
        <v>644</v>
      </c>
      <c r="B3" s="27" t="s">
        <v>85</v>
      </c>
      <c r="C3" s="11" t="s">
        <v>1408</v>
      </c>
      <c r="D3" s="11">
        <v>1</v>
      </c>
      <c r="E3" s="6"/>
      <c r="F3" s="6"/>
    </row>
    <row r="4" spans="1:6" ht="15" customHeight="1">
      <c r="A4" s="2" t="s">
        <v>645</v>
      </c>
      <c r="B4" s="27" t="s">
        <v>86</v>
      </c>
      <c r="C4" s="11" t="s">
        <v>1408</v>
      </c>
      <c r="D4" s="11">
        <v>1</v>
      </c>
      <c r="E4" s="6"/>
      <c r="F4" s="6"/>
    </row>
    <row r="5" spans="1:6" ht="15" customHeight="1">
      <c r="A5" s="2" t="s">
        <v>646</v>
      </c>
      <c r="B5" s="27" t="s">
        <v>87</v>
      </c>
      <c r="C5" s="11" t="s">
        <v>1408</v>
      </c>
      <c r="D5" s="11">
        <v>1</v>
      </c>
      <c r="E5" s="6"/>
      <c r="F5" s="6"/>
    </row>
    <row r="6" spans="1:6" ht="12.75" customHeight="1">
      <c r="A6" s="15">
        <v>4.2</v>
      </c>
      <c r="B6" s="2" t="s">
        <v>88</v>
      </c>
      <c r="C6" s="11" t="s">
        <v>1408</v>
      </c>
      <c r="D6" s="6"/>
      <c r="E6" s="6"/>
      <c r="F6" s="6"/>
    </row>
    <row r="7" spans="1:6" ht="13.5" customHeight="1">
      <c r="A7" s="27" t="s">
        <v>647</v>
      </c>
      <c r="B7" s="27" t="s">
        <v>89</v>
      </c>
      <c r="C7" s="11" t="s">
        <v>1408</v>
      </c>
      <c r="D7" s="11">
        <v>1</v>
      </c>
      <c r="E7" s="6"/>
      <c r="F7" s="6"/>
    </row>
    <row r="8" spans="1:6" ht="15" customHeight="1">
      <c r="A8" s="15">
        <v>4.3</v>
      </c>
      <c r="B8" s="2" t="s">
        <v>90</v>
      </c>
      <c r="C8" s="11" t="s">
        <v>1408</v>
      </c>
      <c r="D8" s="6"/>
      <c r="E8" s="6"/>
      <c r="F8" s="6"/>
    </row>
    <row r="9" spans="1:6" ht="16.5" customHeight="1">
      <c r="A9" s="27" t="s">
        <v>648</v>
      </c>
      <c r="B9" s="27" t="s">
        <v>91</v>
      </c>
      <c r="C9" s="11" t="s">
        <v>1408</v>
      </c>
      <c r="D9" s="11">
        <v>1</v>
      </c>
      <c r="E9" s="6"/>
      <c r="F9" s="6"/>
    </row>
    <row r="10" spans="1:6" ht="15" customHeight="1">
      <c r="A10" s="2">
        <v>4.4</v>
      </c>
      <c r="B10" s="2" t="s">
        <v>93</v>
      </c>
      <c r="C10" s="11" t="s">
        <v>1408</v>
      </c>
      <c r="D10" s="6"/>
      <c r="E10" s="6"/>
      <c r="F10" s="6"/>
    </row>
    <row r="11" spans="1:6" ht="13.5" customHeight="1">
      <c r="A11" s="27" t="s">
        <v>649</v>
      </c>
      <c r="B11" s="27" t="s">
        <v>94</v>
      </c>
      <c r="C11" s="11" t="s">
        <v>1408</v>
      </c>
      <c r="D11" s="11">
        <v>1</v>
      </c>
      <c r="E11" s="6"/>
      <c r="F11" s="6"/>
    </row>
    <row r="12" spans="1:6" ht="13.5" customHeight="1">
      <c r="A12" s="27" t="s">
        <v>650</v>
      </c>
      <c r="B12" s="27" t="s">
        <v>95</v>
      </c>
      <c r="C12" s="11" t="s">
        <v>1408</v>
      </c>
      <c r="D12" s="11">
        <v>1</v>
      </c>
      <c r="E12" s="6"/>
      <c r="F12" s="6"/>
    </row>
    <row r="13" spans="1:6" ht="15" customHeight="1">
      <c r="A13" s="27" t="s">
        <v>651</v>
      </c>
      <c r="B13" s="27" t="s">
        <v>96</v>
      </c>
      <c r="C13" s="11" t="s">
        <v>1408</v>
      </c>
      <c r="D13" s="11">
        <v>1</v>
      </c>
      <c r="E13" s="6"/>
      <c r="F13" s="6"/>
    </row>
    <row r="14" spans="1:6" ht="27.75" customHeight="1">
      <c r="A14" s="27" t="s">
        <v>652</v>
      </c>
      <c r="B14" s="7" t="s">
        <v>97</v>
      </c>
      <c r="C14" s="11" t="s">
        <v>1408</v>
      </c>
      <c r="D14" s="28">
        <v>1</v>
      </c>
      <c r="E14" s="6"/>
      <c r="F14" s="6"/>
    </row>
    <row r="15" spans="1:6" ht="27.75" customHeight="1">
      <c r="A15" s="27">
        <v>4.5</v>
      </c>
      <c r="B15" s="24" t="s">
        <v>1553</v>
      </c>
      <c r="C15" s="28"/>
      <c r="D15" s="28"/>
      <c r="E15" s="6"/>
      <c r="F15" s="6"/>
    </row>
    <row r="16" spans="1:6" ht="68.45" customHeight="1">
      <c r="A16" s="27" t="s">
        <v>1939</v>
      </c>
      <c r="B16" s="277" t="s">
        <v>1549</v>
      </c>
      <c r="C16" s="278" t="s">
        <v>1943</v>
      </c>
      <c r="D16" s="278">
        <v>1</v>
      </c>
      <c r="E16" s="236"/>
      <c r="F16" s="6"/>
    </row>
    <row r="17" spans="1:6" ht="38.25">
      <c r="A17" s="27" t="s">
        <v>1940</v>
      </c>
      <c r="B17" s="277" t="s">
        <v>1550</v>
      </c>
      <c r="C17" s="278" t="s">
        <v>1943</v>
      </c>
      <c r="D17" s="278">
        <v>1</v>
      </c>
      <c r="E17" s="236"/>
      <c r="F17" s="6"/>
    </row>
    <row r="18" spans="1:6" ht="38.25">
      <c r="A18" s="27" t="s">
        <v>1941</v>
      </c>
      <c r="B18" s="277" t="s">
        <v>1551</v>
      </c>
      <c r="C18" s="278" t="s">
        <v>1943</v>
      </c>
      <c r="D18" s="278">
        <v>1</v>
      </c>
      <c r="E18" s="236"/>
      <c r="F18" s="6"/>
    </row>
    <row r="19" spans="1:6" ht="38.25">
      <c r="A19" s="27" t="s">
        <v>1942</v>
      </c>
      <c r="B19" s="277" t="s">
        <v>1552</v>
      </c>
      <c r="C19" s="278" t="s">
        <v>1943</v>
      </c>
      <c r="D19" s="278">
        <v>1</v>
      </c>
      <c r="E19" s="236"/>
      <c r="F19" s="6"/>
    </row>
    <row r="20" spans="1:6" ht="27.75" customHeight="1">
      <c r="A20" s="27"/>
      <c r="B20" s="7"/>
      <c r="C20" s="28"/>
      <c r="D20" s="28"/>
      <c r="E20" s="6"/>
      <c r="F20" s="6"/>
    </row>
    <row r="21" spans="1:6" ht="27.75" customHeight="1">
      <c r="A21" s="27">
        <v>4.6</v>
      </c>
      <c r="B21" s="279" t="s">
        <v>1545</v>
      </c>
      <c r="C21" s="280"/>
      <c r="D21" s="280"/>
      <c r="E21" s="280"/>
      <c r="F21" s="6"/>
    </row>
    <row r="22" spans="1:6" ht="27.75" customHeight="1">
      <c r="A22" s="27"/>
      <c r="B22" s="281" t="s">
        <v>1546</v>
      </c>
      <c r="C22" s="280"/>
      <c r="D22" s="280"/>
      <c r="E22" s="280"/>
      <c r="F22" s="6"/>
    </row>
    <row r="23" spans="1:6" ht="118.15" customHeight="1">
      <c r="A23" s="27" t="s">
        <v>1944</v>
      </c>
      <c r="B23" s="281" t="s">
        <v>1547</v>
      </c>
      <c r="C23" s="280" t="s">
        <v>1464</v>
      </c>
      <c r="D23" s="280">
        <v>1</v>
      </c>
      <c r="E23" s="280"/>
      <c r="F23" s="6"/>
    </row>
    <row r="24" spans="1:6" ht="73.9" customHeight="1">
      <c r="A24" s="27" t="s">
        <v>1945</v>
      </c>
      <c r="B24" s="281" t="s">
        <v>1548</v>
      </c>
      <c r="C24" s="280" t="s">
        <v>1464</v>
      </c>
      <c r="D24" s="280">
        <v>1</v>
      </c>
      <c r="E24" s="280"/>
      <c r="F24" s="6"/>
    </row>
    <row r="25" spans="1:6" ht="27.75" customHeight="1">
      <c r="A25" s="27"/>
      <c r="B25" s="7"/>
      <c r="C25" s="28"/>
      <c r="D25" s="28"/>
      <c r="E25" s="6"/>
      <c r="F25" s="6"/>
    </row>
    <row r="26" spans="1:6" ht="27" customHeight="1">
      <c r="A26" s="7"/>
      <c r="B26" s="7"/>
      <c r="C26" s="7"/>
      <c r="D26" s="7"/>
      <c r="E26" s="2" t="s">
        <v>713</v>
      </c>
      <c r="F26" s="24"/>
    </row>
  </sheetData>
  <mergeCells count="1">
    <mergeCell ref="A1:F1"/>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69"/>
  <sheetViews>
    <sheetView workbookViewId="0" topLeftCell="A264">
      <selection activeCell="B232" sqref="B232"/>
    </sheetView>
  </sheetViews>
  <sheetFormatPr defaultColWidth="9.33203125" defaultRowHeight="12.75"/>
  <cols>
    <col min="1" max="1" width="11.33203125" style="1" customWidth="1"/>
    <col min="2" max="2" width="47" style="1" customWidth="1"/>
    <col min="3" max="3" width="16.66015625" style="29" customWidth="1"/>
    <col min="4" max="4" width="17.16015625" style="29" customWidth="1"/>
    <col min="5" max="5" width="25" style="1" customWidth="1"/>
    <col min="6" max="6" width="27" style="1" customWidth="1"/>
    <col min="7" max="16384" width="9.33203125" style="1" customWidth="1"/>
  </cols>
  <sheetData>
    <row r="1" spans="1:6" ht="54.75" customHeight="1">
      <c r="A1" s="608" t="s">
        <v>654</v>
      </c>
      <c r="B1" s="611"/>
      <c r="C1" s="609"/>
      <c r="D1" s="609"/>
      <c r="E1" s="609"/>
      <c r="F1" s="610"/>
    </row>
    <row r="2" spans="1:6" ht="18" customHeight="1" thickBot="1">
      <c r="A2" s="244" t="s">
        <v>25</v>
      </c>
      <c r="B2" s="245" t="s">
        <v>0</v>
      </c>
      <c r="C2" s="246" t="s">
        <v>39</v>
      </c>
      <c r="D2" s="241" t="s">
        <v>30</v>
      </c>
      <c r="E2" s="247" t="s">
        <v>31</v>
      </c>
      <c r="F2" s="248" t="s">
        <v>26</v>
      </c>
    </row>
    <row r="3" spans="1:6" ht="12.75">
      <c r="A3" s="251" t="s">
        <v>655</v>
      </c>
      <c r="B3" s="252" t="s">
        <v>40</v>
      </c>
      <c r="C3" s="253" t="s">
        <v>32</v>
      </c>
      <c r="D3" s="254">
        <v>1</v>
      </c>
      <c r="E3" s="255"/>
      <c r="F3" s="256"/>
    </row>
    <row r="4" spans="1:6" ht="12.75">
      <c r="A4" s="257" t="s">
        <v>656</v>
      </c>
      <c r="B4" s="258" t="s">
        <v>41</v>
      </c>
      <c r="C4" s="259" t="s">
        <v>32</v>
      </c>
      <c r="D4" s="260">
        <v>1</v>
      </c>
      <c r="E4" s="261"/>
      <c r="F4" s="262"/>
    </row>
    <row r="5" spans="1:6" ht="25.5">
      <c r="A5" s="257" t="s">
        <v>657</v>
      </c>
      <c r="B5" s="258" t="s">
        <v>1</v>
      </c>
      <c r="C5" s="259" t="s">
        <v>32</v>
      </c>
      <c r="D5" s="260">
        <v>1</v>
      </c>
      <c r="E5" s="261"/>
      <c r="F5" s="262"/>
    </row>
    <row r="6" spans="1:6" ht="25.5">
      <c r="A6" s="257" t="s">
        <v>92</v>
      </c>
      <c r="B6" s="258" t="s">
        <v>42</v>
      </c>
      <c r="C6" s="259" t="s">
        <v>32</v>
      </c>
      <c r="D6" s="263">
        <v>1</v>
      </c>
      <c r="E6" s="264"/>
      <c r="F6" s="262"/>
    </row>
    <row r="7" spans="1:6" ht="25.5">
      <c r="A7" s="257" t="s">
        <v>658</v>
      </c>
      <c r="B7" s="258" t="s">
        <v>2</v>
      </c>
      <c r="C7" s="259" t="s">
        <v>32</v>
      </c>
      <c r="D7" s="263">
        <v>1</v>
      </c>
      <c r="E7" s="264"/>
      <c r="F7" s="262"/>
    </row>
    <row r="8" spans="1:6" ht="25.5">
      <c r="A8" s="257" t="s">
        <v>659</v>
      </c>
      <c r="B8" s="258" t="s">
        <v>43</v>
      </c>
      <c r="C8" s="259" t="s">
        <v>32</v>
      </c>
      <c r="D8" s="263">
        <v>1</v>
      </c>
      <c r="E8" s="264"/>
      <c r="F8" s="262"/>
    </row>
    <row r="9" spans="1:6" ht="38.25">
      <c r="A9" s="257" t="s">
        <v>660</v>
      </c>
      <c r="B9" s="258" t="s">
        <v>3</v>
      </c>
      <c r="C9" s="259" t="s">
        <v>32</v>
      </c>
      <c r="D9" s="263">
        <v>1</v>
      </c>
      <c r="E9" s="264"/>
      <c r="F9" s="262"/>
    </row>
    <row r="10" spans="1:6" ht="38.25">
      <c r="A10" s="257" t="s">
        <v>661</v>
      </c>
      <c r="B10" s="258" t="s">
        <v>44</v>
      </c>
      <c r="C10" s="259" t="s">
        <v>32</v>
      </c>
      <c r="D10" s="263">
        <v>1</v>
      </c>
      <c r="E10" s="264"/>
      <c r="F10" s="262"/>
    </row>
    <row r="11" spans="1:6" ht="25.5">
      <c r="A11" s="257" t="s">
        <v>662</v>
      </c>
      <c r="B11" s="258" t="s">
        <v>4</v>
      </c>
      <c r="C11" s="259" t="s">
        <v>32</v>
      </c>
      <c r="D11" s="263">
        <v>1</v>
      </c>
      <c r="E11" s="264"/>
      <c r="F11" s="262"/>
    </row>
    <row r="12" spans="1:6" ht="12.75">
      <c r="A12" s="257" t="s">
        <v>663</v>
      </c>
      <c r="B12" s="258" t="s">
        <v>45</v>
      </c>
      <c r="C12" s="259" t="s">
        <v>32</v>
      </c>
      <c r="D12" s="263">
        <v>1</v>
      </c>
      <c r="E12" s="264"/>
      <c r="F12" s="262"/>
    </row>
    <row r="13" spans="1:6" ht="12.75">
      <c r="A13" s="257" t="s">
        <v>664</v>
      </c>
      <c r="B13" s="258" t="s">
        <v>5</v>
      </c>
      <c r="C13" s="259" t="s">
        <v>32</v>
      </c>
      <c r="D13" s="263">
        <v>1</v>
      </c>
      <c r="E13" s="264"/>
      <c r="F13" s="262"/>
    </row>
    <row r="14" spans="1:6" ht="12.75">
      <c r="A14" s="257" t="s">
        <v>665</v>
      </c>
      <c r="B14" s="265" t="s">
        <v>6</v>
      </c>
      <c r="C14" s="259" t="s">
        <v>32</v>
      </c>
      <c r="D14" s="263">
        <v>1</v>
      </c>
      <c r="E14" s="264"/>
      <c r="F14" s="262"/>
    </row>
    <row r="15" spans="1:6" ht="38.25">
      <c r="A15" s="257" t="s">
        <v>666</v>
      </c>
      <c r="B15" s="264" t="s">
        <v>46</v>
      </c>
      <c r="C15" s="259" t="s">
        <v>32</v>
      </c>
      <c r="D15" s="263">
        <v>1</v>
      </c>
      <c r="E15" s="261"/>
      <c r="F15" s="262"/>
    </row>
    <row r="16" spans="1:6" ht="25.5">
      <c r="A16" s="257" t="s">
        <v>667</v>
      </c>
      <c r="B16" s="258" t="s">
        <v>7</v>
      </c>
      <c r="C16" s="259" t="s">
        <v>32</v>
      </c>
      <c r="D16" s="263">
        <v>1</v>
      </c>
      <c r="E16" s="261"/>
      <c r="F16" s="262"/>
    </row>
    <row r="17" spans="1:6" ht="38.25">
      <c r="A17" s="257" t="s">
        <v>668</v>
      </c>
      <c r="B17" s="264" t="s">
        <v>47</v>
      </c>
      <c r="C17" s="259" t="s">
        <v>32</v>
      </c>
      <c r="D17" s="263">
        <v>1</v>
      </c>
      <c r="E17" s="261"/>
      <c r="F17" s="262"/>
    </row>
    <row r="18" spans="1:6" ht="12.75">
      <c r="A18" s="257" t="s">
        <v>669</v>
      </c>
      <c r="B18" s="258" t="s">
        <v>48</v>
      </c>
      <c r="C18" s="266"/>
      <c r="D18" s="266">
        <v>1</v>
      </c>
      <c r="E18" s="261"/>
      <c r="F18" s="262"/>
    </row>
    <row r="19" spans="1:6" ht="25.5">
      <c r="A19" s="257" t="s">
        <v>670</v>
      </c>
      <c r="B19" s="267" t="s">
        <v>49</v>
      </c>
      <c r="C19" s="266" t="s">
        <v>50</v>
      </c>
      <c r="D19" s="263">
        <v>1</v>
      </c>
      <c r="E19" s="261"/>
      <c r="F19" s="262"/>
    </row>
    <row r="20" spans="1:6" ht="25.5">
      <c r="A20" s="257" t="s">
        <v>671</v>
      </c>
      <c r="B20" s="267" t="s">
        <v>51</v>
      </c>
      <c r="C20" s="266" t="s">
        <v>50</v>
      </c>
      <c r="D20" s="263">
        <v>1</v>
      </c>
      <c r="E20" s="261"/>
      <c r="F20" s="262"/>
    </row>
    <row r="21" spans="1:6" ht="25.5">
      <c r="A21" s="257" t="s">
        <v>672</v>
      </c>
      <c r="B21" s="264" t="s">
        <v>52</v>
      </c>
      <c r="C21" s="266" t="s">
        <v>53</v>
      </c>
      <c r="D21" s="263">
        <v>1</v>
      </c>
      <c r="E21" s="261"/>
      <c r="F21" s="262"/>
    </row>
    <row r="22" spans="1:6" ht="25.5">
      <c r="A22" s="257" t="s">
        <v>673</v>
      </c>
      <c r="B22" s="264" t="s">
        <v>54</v>
      </c>
      <c r="C22" s="259" t="s">
        <v>32</v>
      </c>
      <c r="D22" s="263">
        <v>1</v>
      </c>
      <c r="E22" s="261"/>
      <c r="F22" s="262"/>
    </row>
    <row r="23" spans="1:6" ht="12.75">
      <c r="A23" s="257" t="s">
        <v>674</v>
      </c>
      <c r="B23" s="258" t="s">
        <v>55</v>
      </c>
      <c r="C23" s="259" t="s">
        <v>56</v>
      </c>
      <c r="D23" s="263">
        <v>1</v>
      </c>
      <c r="E23" s="261"/>
      <c r="F23" s="262"/>
    </row>
    <row r="24" spans="1:6" ht="38.25">
      <c r="A24" s="257" t="s">
        <v>675</v>
      </c>
      <c r="B24" s="264" t="s">
        <v>57</v>
      </c>
      <c r="C24" s="259" t="s">
        <v>32</v>
      </c>
      <c r="D24" s="263">
        <v>1</v>
      </c>
      <c r="E24" s="261"/>
      <c r="F24" s="262"/>
    </row>
    <row r="25" spans="1:6" ht="25.5">
      <c r="A25" s="257" t="s">
        <v>676</v>
      </c>
      <c r="B25" s="258" t="s">
        <v>58</v>
      </c>
      <c r="C25" s="259" t="s">
        <v>32</v>
      </c>
      <c r="D25" s="263">
        <v>1</v>
      </c>
      <c r="E25" s="264"/>
      <c r="F25" s="262"/>
    </row>
    <row r="26" spans="1:6" ht="12.75">
      <c r="A26" s="257" t="s">
        <v>677</v>
      </c>
      <c r="B26" s="265" t="s">
        <v>8</v>
      </c>
      <c r="C26" s="259" t="s">
        <v>32</v>
      </c>
      <c r="D26" s="263">
        <v>1</v>
      </c>
      <c r="E26" s="264"/>
      <c r="F26" s="262"/>
    </row>
    <row r="27" spans="1:6" ht="25.5">
      <c r="A27" s="257" t="s">
        <v>678</v>
      </c>
      <c r="B27" s="258" t="s">
        <v>59</v>
      </c>
      <c r="C27" s="259" t="s">
        <v>60</v>
      </c>
      <c r="D27" s="263">
        <v>1</v>
      </c>
      <c r="E27" s="264"/>
      <c r="F27" s="262"/>
    </row>
    <row r="28" spans="1:6" ht="12.75">
      <c r="A28" s="257" t="s">
        <v>679</v>
      </c>
      <c r="B28" s="258" t="s">
        <v>61</v>
      </c>
      <c r="C28" s="259" t="s">
        <v>32</v>
      </c>
      <c r="D28" s="263">
        <v>1</v>
      </c>
      <c r="E28" s="261"/>
      <c r="F28" s="262"/>
    </row>
    <row r="29" spans="1:6" ht="12.75">
      <c r="A29" s="257" t="s">
        <v>680</v>
      </c>
      <c r="B29" s="265" t="s">
        <v>9</v>
      </c>
      <c r="C29" s="268" t="s">
        <v>11</v>
      </c>
      <c r="D29" s="263">
        <v>1</v>
      </c>
      <c r="E29" s="261"/>
      <c r="F29" s="262"/>
    </row>
    <row r="30" spans="1:6" ht="12.75">
      <c r="A30" s="257" t="s">
        <v>681</v>
      </c>
      <c r="B30" s="267" t="s">
        <v>62</v>
      </c>
      <c r="C30" s="259" t="s">
        <v>32</v>
      </c>
      <c r="D30" s="263">
        <v>1</v>
      </c>
      <c r="E30" s="264"/>
      <c r="F30" s="262"/>
    </row>
    <row r="31" spans="1:6" ht="12.75">
      <c r="A31" s="257" t="s">
        <v>682</v>
      </c>
      <c r="B31" s="265" t="s">
        <v>10</v>
      </c>
      <c r="C31" s="259" t="s">
        <v>32</v>
      </c>
      <c r="D31" s="263">
        <v>1</v>
      </c>
      <c r="E31" s="264"/>
      <c r="F31" s="262"/>
    </row>
    <row r="32" spans="1:6" ht="12.75">
      <c r="A32" s="257" t="s">
        <v>683</v>
      </c>
      <c r="B32" s="267" t="s">
        <v>63</v>
      </c>
      <c r="C32" s="259" t="s">
        <v>32</v>
      </c>
      <c r="D32" s="263">
        <v>1</v>
      </c>
      <c r="E32" s="261"/>
      <c r="F32" s="262"/>
    </row>
    <row r="33" spans="1:6" ht="12.75">
      <c r="A33" s="257" t="s">
        <v>684</v>
      </c>
      <c r="B33" s="258" t="s">
        <v>64</v>
      </c>
      <c r="C33" s="259" t="s">
        <v>32</v>
      </c>
      <c r="D33" s="263">
        <v>1</v>
      </c>
      <c r="E33" s="261"/>
      <c r="F33" s="262"/>
    </row>
    <row r="34" spans="1:6" ht="12.75">
      <c r="A34" s="257" t="s">
        <v>685</v>
      </c>
      <c r="B34" s="265" t="s">
        <v>12</v>
      </c>
      <c r="C34" s="259" t="s">
        <v>32</v>
      </c>
      <c r="D34" s="263">
        <v>1</v>
      </c>
      <c r="E34" s="261"/>
      <c r="F34" s="262"/>
    </row>
    <row r="35" spans="1:6" ht="12.75">
      <c r="A35" s="257" t="s">
        <v>686</v>
      </c>
      <c r="B35" s="265" t="s">
        <v>13</v>
      </c>
      <c r="C35" s="259" t="s">
        <v>32</v>
      </c>
      <c r="D35" s="263">
        <v>1</v>
      </c>
      <c r="E35" s="261"/>
      <c r="F35" s="262"/>
    </row>
    <row r="36" spans="1:6" ht="12.75">
      <c r="A36" s="257" t="s">
        <v>687</v>
      </c>
      <c r="B36" s="258" t="s">
        <v>65</v>
      </c>
      <c r="C36" s="259" t="s">
        <v>32</v>
      </c>
      <c r="D36" s="263">
        <v>1</v>
      </c>
      <c r="E36" s="261"/>
      <c r="F36" s="262"/>
    </row>
    <row r="37" spans="1:6" ht="12.75">
      <c r="A37" s="257" t="s">
        <v>688</v>
      </c>
      <c r="B37" s="265" t="s">
        <v>14</v>
      </c>
      <c r="C37" s="259" t="s">
        <v>32</v>
      </c>
      <c r="D37" s="263">
        <v>1</v>
      </c>
      <c r="E37" s="261"/>
      <c r="F37" s="262"/>
    </row>
    <row r="38" spans="1:6" ht="12.75">
      <c r="A38" s="257" t="s">
        <v>689</v>
      </c>
      <c r="B38" s="258" t="s">
        <v>66</v>
      </c>
      <c r="C38" s="259" t="s">
        <v>32</v>
      </c>
      <c r="D38" s="263">
        <v>1</v>
      </c>
      <c r="E38" s="261"/>
      <c r="F38" s="262"/>
    </row>
    <row r="39" spans="1:6" ht="12.75">
      <c r="A39" s="257" t="s">
        <v>690</v>
      </c>
      <c r="B39" s="258" t="s">
        <v>67</v>
      </c>
      <c r="C39" s="259" t="s">
        <v>32</v>
      </c>
      <c r="D39" s="263">
        <v>1</v>
      </c>
      <c r="E39" s="261"/>
      <c r="F39" s="262"/>
    </row>
    <row r="40" spans="1:6" ht="12.75">
      <c r="A40" s="257" t="s">
        <v>691</v>
      </c>
      <c r="B40" s="258" t="s">
        <v>68</v>
      </c>
      <c r="C40" s="259" t="s">
        <v>32</v>
      </c>
      <c r="D40" s="263">
        <v>1</v>
      </c>
      <c r="E40" s="261"/>
      <c r="F40" s="262"/>
    </row>
    <row r="41" spans="1:6" ht="12.75">
      <c r="A41" s="257" t="s">
        <v>692</v>
      </c>
      <c r="B41" s="258" t="s">
        <v>69</v>
      </c>
      <c r="C41" s="259" t="s">
        <v>32</v>
      </c>
      <c r="D41" s="263">
        <v>1</v>
      </c>
      <c r="E41" s="261"/>
      <c r="F41" s="262"/>
    </row>
    <row r="42" spans="1:6" ht="12.75">
      <c r="A42" s="257" t="s">
        <v>693</v>
      </c>
      <c r="B42" s="258" t="s">
        <v>70</v>
      </c>
      <c r="C42" s="259" t="s">
        <v>32</v>
      </c>
      <c r="D42" s="263">
        <v>1</v>
      </c>
      <c r="E42" s="261"/>
      <c r="F42" s="262"/>
    </row>
    <row r="43" spans="1:6" ht="12.75">
      <c r="A43" s="257" t="s">
        <v>694</v>
      </c>
      <c r="B43" s="258" t="s">
        <v>71</v>
      </c>
      <c r="C43" s="259" t="s">
        <v>32</v>
      </c>
      <c r="D43" s="263">
        <v>1</v>
      </c>
      <c r="E43" s="261"/>
      <c r="F43" s="262"/>
    </row>
    <row r="44" spans="1:6" ht="12.75">
      <c r="A44" s="257" t="s">
        <v>695</v>
      </c>
      <c r="B44" s="258" t="s">
        <v>72</v>
      </c>
      <c r="C44" s="259" t="s">
        <v>32</v>
      </c>
      <c r="D44" s="263">
        <v>1</v>
      </c>
      <c r="E44" s="261"/>
      <c r="F44" s="262"/>
    </row>
    <row r="45" spans="1:6" ht="12.75">
      <c r="A45" s="257" t="s">
        <v>696</v>
      </c>
      <c r="B45" s="258" t="s">
        <v>73</v>
      </c>
      <c r="C45" s="259" t="s">
        <v>32</v>
      </c>
      <c r="D45" s="263">
        <v>1</v>
      </c>
      <c r="E45" s="261"/>
      <c r="F45" s="262"/>
    </row>
    <row r="46" spans="1:6" ht="12.75">
      <c r="A46" s="257" t="s">
        <v>697</v>
      </c>
      <c r="B46" s="258" t="s">
        <v>73</v>
      </c>
      <c r="C46" s="259" t="s">
        <v>32</v>
      </c>
      <c r="D46" s="263">
        <v>1</v>
      </c>
      <c r="E46" s="261"/>
      <c r="F46" s="262"/>
    </row>
    <row r="47" spans="1:6" ht="12.75">
      <c r="A47" s="257" t="s">
        <v>698</v>
      </c>
      <c r="B47" s="258" t="s">
        <v>74</v>
      </c>
      <c r="C47" s="259" t="s">
        <v>32</v>
      </c>
      <c r="D47" s="263">
        <v>1</v>
      </c>
      <c r="E47" s="261"/>
      <c r="F47" s="262"/>
    </row>
    <row r="48" spans="1:6" ht="12.75">
      <c r="A48" s="257" t="s">
        <v>699</v>
      </c>
      <c r="B48" s="258" t="s">
        <v>75</v>
      </c>
      <c r="C48" s="259" t="s">
        <v>32</v>
      </c>
      <c r="D48" s="263">
        <v>1</v>
      </c>
      <c r="E48" s="261"/>
      <c r="F48" s="262"/>
    </row>
    <row r="49" spans="1:6" ht="12.75">
      <c r="A49" s="257" t="s">
        <v>700</v>
      </c>
      <c r="B49" s="265" t="s">
        <v>15</v>
      </c>
      <c r="C49" s="259" t="s">
        <v>32</v>
      </c>
      <c r="D49" s="263">
        <v>1</v>
      </c>
      <c r="E49" s="261"/>
      <c r="F49" s="262"/>
    </row>
    <row r="50" spans="1:6" ht="12.75">
      <c r="A50" s="257" t="s">
        <v>701</v>
      </c>
      <c r="B50" s="258" t="s">
        <v>76</v>
      </c>
      <c r="C50" s="259" t="s">
        <v>32</v>
      </c>
      <c r="D50" s="263">
        <v>1</v>
      </c>
      <c r="E50" s="261"/>
      <c r="F50" s="262"/>
    </row>
    <row r="51" spans="1:6" ht="12.75">
      <c r="A51" s="257" t="s">
        <v>702</v>
      </c>
      <c r="B51" s="265" t="s">
        <v>16</v>
      </c>
      <c r="C51" s="259" t="s">
        <v>32</v>
      </c>
      <c r="D51" s="263">
        <v>1</v>
      </c>
      <c r="E51" s="261"/>
      <c r="F51" s="262"/>
    </row>
    <row r="52" spans="1:6" ht="12.75">
      <c r="A52" s="257" t="s">
        <v>703</v>
      </c>
      <c r="B52" s="258" t="s">
        <v>77</v>
      </c>
      <c r="C52" s="259" t="s">
        <v>32</v>
      </c>
      <c r="D52" s="263">
        <v>1</v>
      </c>
      <c r="E52" s="261"/>
      <c r="F52" s="262"/>
    </row>
    <row r="53" spans="1:6" ht="12.75">
      <c r="A53" s="257" t="s">
        <v>704</v>
      </c>
      <c r="B53" s="265" t="s">
        <v>17</v>
      </c>
      <c r="C53" s="259" t="s">
        <v>32</v>
      </c>
      <c r="D53" s="263">
        <v>1</v>
      </c>
      <c r="E53" s="261"/>
      <c r="F53" s="262"/>
    </row>
    <row r="54" spans="1:6" ht="12.75">
      <c r="A54" s="257" t="s">
        <v>705</v>
      </c>
      <c r="B54" s="258" t="s">
        <v>78</v>
      </c>
      <c r="C54" s="259" t="s">
        <v>19</v>
      </c>
      <c r="D54" s="263">
        <v>1</v>
      </c>
      <c r="E54" s="261"/>
      <c r="F54" s="262"/>
    </row>
    <row r="55" spans="1:6" ht="12.75">
      <c r="A55" s="257" t="s">
        <v>706</v>
      </c>
      <c r="B55" s="265" t="s">
        <v>18</v>
      </c>
      <c r="C55" s="259" t="s">
        <v>19</v>
      </c>
      <c r="D55" s="263">
        <v>1</v>
      </c>
      <c r="E55" s="261"/>
      <c r="F55" s="262"/>
    </row>
    <row r="56" spans="1:6" ht="12.75">
      <c r="A56" s="257" t="s">
        <v>707</v>
      </c>
      <c r="B56" s="258" t="s">
        <v>79</v>
      </c>
      <c r="C56" s="259" t="s">
        <v>19</v>
      </c>
      <c r="D56" s="263">
        <v>1</v>
      </c>
      <c r="E56" s="261"/>
      <c r="F56" s="262"/>
    </row>
    <row r="57" spans="1:6" ht="12.75">
      <c r="A57" s="257" t="s">
        <v>708</v>
      </c>
      <c r="B57" s="267" t="s">
        <v>80</v>
      </c>
      <c r="C57" s="259" t="s">
        <v>19</v>
      </c>
      <c r="D57" s="263">
        <v>1</v>
      </c>
      <c r="E57" s="261"/>
      <c r="F57" s="262"/>
    </row>
    <row r="58" spans="1:6" ht="12.75">
      <c r="A58" s="257" t="s">
        <v>709</v>
      </c>
      <c r="B58" s="265" t="s">
        <v>20</v>
      </c>
      <c r="C58" s="259" t="s">
        <v>19</v>
      </c>
      <c r="D58" s="263">
        <v>1</v>
      </c>
      <c r="E58" s="261"/>
      <c r="F58" s="262"/>
    </row>
    <row r="59" spans="1:6" ht="12.75">
      <c r="A59" s="257" t="s">
        <v>710</v>
      </c>
      <c r="B59" s="265" t="s">
        <v>21</v>
      </c>
      <c r="C59" s="259" t="s">
        <v>19</v>
      </c>
      <c r="D59" s="263">
        <v>1</v>
      </c>
      <c r="E59" s="261"/>
      <c r="F59" s="262"/>
    </row>
    <row r="60" spans="1:6" ht="12.75">
      <c r="A60" s="257" t="s">
        <v>711</v>
      </c>
      <c r="B60" s="258" t="s">
        <v>81</v>
      </c>
      <c r="C60" s="259" t="s">
        <v>19</v>
      </c>
      <c r="D60" s="263">
        <v>1</v>
      </c>
      <c r="E60" s="261"/>
      <c r="F60" s="262"/>
    </row>
    <row r="61" spans="1:6" ht="12.75">
      <c r="A61" s="257" t="s">
        <v>712</v>
      </c>
      <c r="B61" s="265" t="s">
        <v>22</v>
      </c>
      <c r="C61" s="259" t="s">
        <v>19</v>
      </c>
      <c r="D61" s="263">
        <v>1</v>
      </c>
      <c r="E61" s="261"/>
      <c r="F61" s="262"/>
    </row>
    <row r="62" spans="1:6" ht="12.75">
      <c r="A62" s="257"/>
      <c r="B62" s="265"/>
      <c r="C62" s="259"/>
      <c r="D62" s="263"/>
      <c r="E62" s="261"/>
      <c r="F62" s="262"/>
    </row>
    <row r="63" spans="1:6" ht="12.75">
      <c r="A63" s="257">
        <v>5.2</v>
      </c>
      <c r="B63" s="269" t="s">
        <v>1560</v>
      </c>
      <c r="C63" s="259"/>
      <c r="D63" s="263"/>
      <c r="E63" s="261"/>
      <c r="F63" s="262"/>
    </row>
    <row r="64" spans="1:6" ht="12.75">
      <c r="A64" s="257"/>
      <c r="B64" s="269" t="s">
        <v>1561</v>
      </c>
      <c r="C64" s="259"/>
      <c r="D64" s="263"/>
      <c r="E64" s="261"/>
      <c r="F64" s="262"/>
    </row>
    <row r="65" spans="1:6" ht="12.75">
      <c r="A65" s="257"/>
      <c r="B65" s="270" t="s">
        <v>1562</v>
      </c>
      <c r="C65" s="259"/>
      <c r="D65" s="263"/>
      <c r="E65" s="261"/>
      <c r="F65" s="262"/>
    </row>
    <row r="66" spans="1:6" ht="38.25">
      <c r="A66" s="257" t="s">
        <v>1735</v>
      </c>
      <c r="B66" s="264" t="s">
        <v>1563</v>
      </c>
      <c r="C66" s="259" t="s">
        <v>1571</v>
      </c>
      <c r="D66" s="263">
        <v>1</v>
      </c>
      <c r="E66" s="261"/>
      <c r="F66" s="262"/>
    </row>
    <row r="67" spans="1:6" ht="12.75">
      <c r="A67" s="257" t="s">
        <v>1736</v>
      </c>
      <c r="B67" s="264" t="s">
        <v>1564</v>
      </c>
      <c r="C67" s="259" t="s">
        <v>1571</v>
      </c>
      <c r="D67" s="263">
        <v>1</v>
      </c>
      <c r="E67" s="261"/>
      <c r="F67" s="262"/>
    </row>
    <row r="68" spans="1:6" ht="12.75">
      <c r="A68" s="257" t="s">
        <v>1737</v>
      </c>
      <c r="B68" s="264" t="s">
        <v>1565</v>
      </c>
      <c r="C68" s="259" t="s">
        <v>1571</v>
      </c>
      <c r="D68" s="263">
        <v>1</v>
      </c>
      <c r="E68" s="261"/>
      <c r="F68" s="262"/>
    </row>
    <row r="69" spans="1:6" ht="25.5">
      <c r="A69" s="257" t="s">
        <v>1738</v>
      </c>
      <c r="B69" s="264" t="s">
        <v>1566</v>
      </c>
      <c r="C69" s="259" t="s">
        <v>1572</v>
      </c>
      <c r="D69" s="263">
        <v>1</v>
      </c>
      <c r="E69" s="261"/>
      <c r="F69" s="262"/>
    </row>
    <row r="70" spans="1:6" ht="25.5">
      <c r="A70" s="257" t="s">
        <v>1739</v>
      </c>
      <c r="B70" s="264" t="s">
        <v>1567</v>
      </c>
      <c r="C70" s="259" t="s">
        <v>1572</v>
      </c>
      <c r="D70" s="263">
        <v>1</v>
      </c>
      <c r="E70" s="261"/>
      <c r="F70" s="262"/>
    </row>
    <row r="71" spans="1:6" ht="25.5">
      <c r="A71" s="257" t="s">
        <v>1740</v>
      </c>
      <c r="B71" s="264" t="s">
        <v>1568</v>
      </c>
      <c r="C71" s="259" t="s">
        <v>1572</v>
      </c>
      <c r="D71" s="263">
        <v>1</v>
      </c>
      <c r="E71" s="261"/>
      <c r="F71" s="262"/>
    </row>
    <row r="72" spans="1:6" ht="25.5">
      <c r="A72" s="257" t="s">
        <v>1741</v>
      </c>
      <c r="B72" s="264" t="s">
        <v>1569</v>
      </c>
      <c r="C72" s="259" t="s">
        <v>1464</v>
      </c>
      <c r="D72" s="263">
        <v>1</v>
      </c>
      <c r="E72" s="261"/>
      <c r="F72" s="262"/>
    </row>
    <row r="73" spans="1:6" ht="25.5">
      <c r="A73" s="257" t="s">
        <v>1742</v>
      </c>
      <c r="B73" s="264" t="s">
        <v>1570</v>
      </c>
      <c r="C73" s="259" t="s">
        <v>1413</v>
      </c>
      <c r="D73" s="263">
        <v>1</v>
      </c>
      <c r="E73" s="261"/>
      <c r="F73" s="262"/>
    </row>
    <row r="74" spans="1:6" ht="12.75">
      <c r="A74" s="257" t="s">
        <v>1743</v>
      </c>
      <c r="B74" s="270" t="s">
        <v>1573</v>
      </c>
      <c r="C74" s="259"/>
      <c r="D74" s="263"/>
      <c r="E74" s="261"/>
      <c r="F74" s="262"/>
    </row>
    <row r="75" spans="1:6" ht="12.75">
      <c r="A75" s="257" t="s">
        <v>1744</v>
      </c>
      <c r="B75" s="264" t="s">
        <v>1574</v>
      </c>
      <c r="C75" s="259"/>
      <c r="D75" s="263"/>
      <c r="E75" s="261"/>
      <c r="F75" s="262"/>
    </row>
    <row r="76" spans="1:6" ht="12.75">
      <c r="A76" s="257" t="s">
        <v>1745</v>
      </c>
      <c r="B76" s="264" t="s">
        <v>1575</v>
      </c>
      <c r="C76" s="259" t="s">
        <v>1572</v>
      </c>
      <c r="D76" s="263">
        <v>1</v>
      </c>
      <c r="E76" s="261"/>
      <c r="F76" s="262"/>
    </row>
    <row r="77" spans="1:6" ht="12.75">
      <c r="A77" s="257" t="s">
        <v>1746</v>
      </c>
      <c r="B77" s="264" t="s">
        <v>1576</v>
      </c>
      <c r="C77" s="259" t="s">
        <v>1572</v>
      </c>
      <c r="D77" s="263">
        <v>1</v>
      </c>
      <c r="E77" s="261"/>
      <c r="F77" s="262"/>
    </row>
    <row r="78" spans="1:6" ht="25.5">
      <c r="A78" s="257" t="s">
        <v>1747</v>
      </c>
      <c r="B78" s="264" t="s">
        <v>1577</v>
      </c>
      <c r="C78" s="259" t="s">
        <v>1572</v>
      </c>
      <c r="D78" s="263">
        <v>1</v>
      </c>
      <c r="E78" s="261"/>
      <c r="F78" s="262"/>
    </row>
    <row r="79" spans="1:6" ht="25.5">
      <c r="A79" s="257" t="s">
        <v>1748</v>
      </c>
      <c r="B79" s="264" t="s">
        <v>1578</v>
      </c>
      <c r="C79" s="259"/>
      <c r="D79" s="263"/>
      <c r="E79" s="261"/>
      <c r="F79" s="262"/>
    </row>
    <row r="80" spans="1:6" ht="12.75">
      <c r="A80" s="257" t="s">
        <v>1749</v>
      </c>
      <c r="B80" s="264" t="s">
        <v>1579</v>
      </c>
      <c r="C80" s="259" t="s">
        <v>1572</v>
      </c>
      <c r="D80" s="263">
        <v>1</v>
      </c>
      <c r="E80" s="261"/>
      <c r="F80" s="262"/>
    </row>
    <row r="81" spans="1:6" ht="12.75">
      <c r="A81" s="257" t="s">
        <v>1750</v>
      </c>
      <c r="B81" s="264" t="s">
        <v>1580</v>
      </c>
      <c r="C81" s="259" t="s">
        <v>1572</v>
      </c>
      <c r="D81" s="263">
        <v>1</v>
      </c>
      <c r="E81" s="261"/>
      <c r="F81" s="262"/>
    </row>
    <row r="82" spans="1:6" ht="12.75">
      <c r="A82" s="257" t="s">
        <v>1751</v>
      </c>
      <c r="B82" s="264" t="s">
        <v>1581</v>
      </c>
      <c r="C82" s="259" t="s">
        <v>1572</v>
      </c>
      <c r="D82" s="263">
        <v>1</v>
      </c>
      <c r="E82" s="261"/>
      <c r="F82" s="262"/>
    </row>
    <row r="83" spans="1:6" ht="12.75">
      <c r="A83" s="257" t="s">
        <v>1752</v>
      </c>
      <c r="B83" s="264" t="s">
        <v>1582</v>
      </c>
      <c r="C83" s="259"/>
      <c r="D83" s="263"/>
      <c r="E83" s="261"/>
      <c r="F83" s="262"/>
    </row>
    <row r="84" spans="1:6" ht="38.25">
      <c r="A84" s="257" t="s">
        <v>1753</v>
      </c>
      <c r="B84" s="264" t="s">
        <v>1583</v>
      </c>
      <c r="C84" s="259" t="s">
        <v>1572</v>
      </c>
      <c r="D84" s="263">
        <v>1</v>
      </c>
      <c r="E84" s="261"/>
      <c r="F84" s="262"/>
    </row>
    <row r="85" spans="1:6" ht="12.75">
      <c r="A85" s="257" t="s">
        <v>1754</v>
      </c>
      <c r="B85" s="264" t="s">
        <v>1584</v>
      </c>
      <c r="C85" s="259"/>
      <c r="D85" s="263"/>
      <c r="E85" s="261"/>
      <c r="F85" s="262"/>
    </row>
    <row r="86" spans="1:6" ht="25.5">
      <c r="A86" s="257" t="s">
        <v>1755</v>
      </c>
      <c r="B86" s="264" t="s">
        <v>1585</v>
      </c>
      <c r="C86" s="259" t="s">
        <v>1571</v>
      </c>
      <c r="D86" s="263">
        <v>1</v>
      </c>
      <c r="E86" s="261"/>
      <c r="F86" s="262"/>
    </row>
    <row r="87" spans="1:6" ht="12.75">
      <c r="A87" s="257" t="s">
        <v>1756</v>
      </c>
      <c r="B87" s="264" t="s">
        <v>1586</v>
      </c>
      <c r="C87" s="259" t="s">
        <v>1571</v>
      </c>
      <c r="D87" s="263">
        <v>1</v>
      </c>
      <c r="E87" s="261"/>
      <c r="F87" s="262"/>
    </row>
    <row r="88" spans="1:6" ht="12.75">
      <c r="A88" s="257" t="s">
        <v>1757</v>
      </c>
      <c r="B88" s="270" t="s">
        <v>1587</v>
      </c>
      <c r="C88" s="259"/>
      <c r="D88" s="263"/>
      <c r="E88" s="261"/>
      <c r="F88" s="262"/>
    </row>
    <row r="89" spans="1:6" ht="51">
      <c r="A89" s="257" t="s">
        <v>1758</v>
      </c>
      <c r="B89" s="264" t="s">
        <v>1588</v>
      </c>
      <c r="C89" s="259"/>
      <c r="D89" s="263"/>
      <c r="E89" s="261"/>
      <c r="F89" s="262"/>
    </row>
    <row r="90" spans="1:6" ht="25.5">
      <c r="A90" s="257" t="s">
        <v>1759</v>
      </c>
      <c r="B90" s="264" t="s">
        <v>1589</v>
      </c>
      <c r="C90" s="259" t="s">
        <v>1571</v>
      </c>
      <c r="D90" s="263">
        <v>1</v>
      </c>
      <c r="E90" s="261"/>
      <c r="F90" s="262"/>
    </row>
    <row r="91" spans="1:6" ht="12.75">
      <c r="A91" s="257" t="s">
        <v>1760</v>
      </c>
      <c r="B91" s="264" t="s">
        <v>1590</v>
      </c>
      <c r="C91" s="259" t="s">
        <v>1571</v>
      </c>
      <c r="D91" s="263">
        <v>1</v>
      </c>
      <c r="E91" s="261"/>
      <c r="F91" s="262"/>
    </row>
    <row r="92" spans="1:6" ht="12.75">
      <c r="A92" s="257" t="s">
        <v>1761</v>
      </c>
      <c r="B92" s="270" t="s">
        <v>1591</v>
      </c>
      <c r="C92" s="259"/>
      <c r="D92" s="263"/>
      <c r="E92" s="261"/>
      <c r="F92" s="262"/>
    </row>
    <row r="93" spans="1:6" ht="51">
      <c r="A93" s="257" t="s">
        <v>1762</v>
      </c>
      <c r="B93" s="264" t="s">
        <v>1592</v>
      </c>
      <c r="C93" s="259"/>
      <c r="D93" s="263"/>
      <c r="E93" s="261"/>
      <c r="F93" s="262"/>
    </row>
    <row r="94" spans="1:6" ht="12.75">
      <c r="A94" s="257" t="s">
        <v>1763</v>
      </c>
      <c r="B94" s="264" t="s">
        <v>1593</v>
      </c>
      <c r="C94" s="259" t="s">
        <v>1572</v>
      </c>
      <c r="D94" s="263">
        <v>1</v>
      </c>
      <c r="E94" s="261"/>
      <c r="F94" s="262"/>
    </row>
    <row r="95" spans="1:6" ht="12.75">
      <c r="A95" s="257" t="s">
        <v>1764</v>
      </c>
      <c r="B95" s="264" t="s">
        <v>1594</v>
      </c>
      <c r="C95" s="259" t="s">
        <v>1572</v>
      </c>
      <c r="D95" s="263">
        <v>1</v>
      </c>
      <c r="E95" s="261"/>
      <c r="F95" s="262"/>
    </row>
    <row r="96" spans="1:6" ht="63.75">
      <c r="A96" s="257" t="s">
        <v>1765</v>
      </c>
      <c r="B96" s="264" t="s">
        <v>1595</v>
      </c>
      <c r="C96" s="259"/>
      <c r="D96" s="263"/>
      <c r="E96" s="261"/>
      <c r="F96" s="262"/>
    </row>
    <row r="97" spans="1:6" ht="12.75">
      <c r="A97" s="257" t="s">
        <v>1766</v>
      </c>
      <c r="B97" s="264" t="s">
        <v>1596</v>
      </c>
      <c r="C97" s="259" t="s">
        <v>1572</v>
      </c>
      <c r="D97" s="263">
        <v>1</v>
      </c>
      <c r="E97" s="261"/>
      <c r="F97" s="262"/>
    </row>
    <row r="98" spans="1:6" ht="63.75">
      <c r="A98" s="257" t="s">
        <v>1767</v>
      </c>
      <c r="B98" s="264" t="s">
        <v>1597</v>
      </c>
      <c r="C98" s="259"/>
      <c r="D98" s="263"/>
      <c r="E98" s="261"/>
      <c r="F98" s="262"/>
    </row>
    <row r="99" spans="1:6" ht="12.75">
      <c r="A99" s="257" t="s">
        <v>1768</v>
      </c>
      <c r="B99" s="264" t="s">
        <v>1596</v>
      </c>
      <c r="C99" s="259" t="s">
        <v>1572</v>
      </c>
      <c r="D99" s="263">
        <v>1</v>
      </c>
      <c r="E99" s="261"/>
      <c r="F99" s="262"/>
    </row>
    <row r="100" spans="1:6" ht="12.75">
      <c r="A100" s="257" t="s">
        <v>1769</v>
      </c>
      <c r="B100" s="264" t="s">
        <v>1598</v>
      </c>
      <c r="C100" s="259" t="s">
        <v>1572</v>
      </c>
      <c r="D100" s="263">
        <v>1</v>
      </c>
      <c r="E100" s="261"/>
      <c r="F100" s="262"/>
    </row>
    <row r="101" spans="1:6" ht="25.5">
      <c r="A101" s="257" t="s">
        <v>1770</v>
      </c>
      <c r="B101" s="264" t="s">
        <v>1599</v>
      </c>
      <c r="C101" s="259"/>
      <c r="D101" s="263"/>
      <c r="E101" s="261"/>
      <c r="F101" s="262"/>
    </row>
    <row r="102" spans="1:6" ht="12.75">
      <c r="A102" s="257" t="s">
        <v>1771</v>
      </c>
      <c r="B102" s="264" t="s">
        <v>1600</v>
      </c>
      <c r="C102" s="259" t="s">
        <v>1572</v>
      </c>
      <c r="D102" s="263">
        <v>1</v>
      </c>
      <c r="E102" s="261"/>
      <c r="F102" s="262"/>
    </row>
    <row r="103" spans="1:6" ht="12.75">
      <c r="A103" s="257" t="s">
        <v>1772</v>
      </c>
      <c r="B103" s="264" t="s">
        <v>1601</v>
      </c>
      <c r="C103" s="259"/>
      <c r="D103" s="263"/>
      <c r="E103" s="261"/>
      <c r="F103" s="262"/>
    </row>
    <row r="104" spans="1:6" ht="63.75">
      <c r="A104" s="257" t="s">
        <v>1773</v>
      </c>
      <c r="B104" s="264" t="s">
        <v>1602</v>
      </c>
      <c r="C104" s="259" t="s">
        <v>1571</v>
      </c>
      <c r="D104" s="263">
        <v>1</v>
      </c>
      <c r="E104" s="261"/>
      <c r="F104" s="262"/>
    </row>
    <row r="105" spans="1:6" ht="12.75">
      <c r="A105" s="257" t="s">
        <v>1774</v>
      </c>
      <c r="B105" s="264" t="s">
        <v>1603</v>
      </c>
      <c r="C105" s="259"/>
      <c r="D105" s="263"/>
      <c r="E105" s="261"/>
      <c r="F105" s="262"/>
    </row>
    <row r="106" spans="1:6" ht="38.25">
      <c r="A106" s="257" t="s">
        <v>1775</v>
      </c>
      <c r="B106" s="264" t="s">
        <v>1604</v>
      </c>
      <c r="C106" s="259" t="s">
        <v>1464</v>
      </c>
      <c r="D106" s="263">
        <v>1</v>
      </c>
      <c r="E106" s="261"/>
      <c r="F106" s="262"/>
    </row>
    <row r="107" spans="1:6" ht="12.75">
      <c r="A107" s="257" t="s">
        <v>1776</v>
      </c>
      <c r="B107" s="264" t="s">
        <v>1605</v>
      </c>
      <c r="C107" s="259"/>
      <c r="D107" s="263"/>
      <c r="E107" s="261"/>
      <c r="F107" s="262"/>
    </row>
    <row r="108" spans="1:6" ht="51">
      <c r="A108" s="257" t="s">
        <v>1777</v>
      </c>
      <c r="B108" s="264" t="s">
        <v>1606</v>
      </c>
      <c r="C108" s="259" t="s">
        <v>1464</v>
      </c>
      <c r="D108" s="263">
        <v>1</v>
      </c>
      <c r="E108" s="261"/>
      <c r="F108" s="262"/>
    </row>
    <row r="109" spans="1:6" ht="12.75">
      <c r="A109" s="257" t="s">
        <v>1778</v>
      </c>
      <c r="B109" s="270" t="s">
        <v>1607</v>
      </c>
      <c r="C109" s="259"/>
      <c r="D109" s="263"/>
      <c r="E109" s="261"/>
      <c r="F109" s="262"/>
    </row>
    <row r="110" spans="1:6" ht="12.75">
      <c r="A110" s="257" t="s">
        <v>1779</v>
      </c>
      <c r="B110" s="264" t="s">
        <v>1608</v>
      </c>
      <c r="C110" s="259"/>
      <c r="D110" s="263"/>
      <c r="E110" s="261"/>
      <c r="F110" s="262"/>
    </row>
    <row r="111" spans="1:6" ht="12.75">
      <c r="A111" s="257" t="s">
        <v>1780</v>
      </c>
      <c r="B111" s="264" t="s">
        <v>1609</v>
      </c>
      <c r="C111" s="259" t="s">
        <v>1572</v>
      </c>
      <c r="D111" s="263">
        <v>1</v>
      </c>
      <c r="E111" s="261"/>
      <c r="F111" s="262"/>
    </row>
    <row r="112" spans="1:6" ht="12.75">
      <c r="A112" s="257" t="s">
        <v>1781</v>
      </c>
      <c r="B112" s="264" t="s">
        <v>1610</v>
      </c>
      <c r="C112" s="259"/>
      <c r="D112" s="263"/>
      <c r="E112" s="261"/>
      <c r="F112" s="262"/>
    </row>
    <row r="113" spans="1:6" ht="12.75">
      <c r="A113" s="257" t="s">
        <v>1782</v>
      </c>
      <c r="B113" s="264" t="s">
        <v>1611</v>
      </c>
      <c r="C113" s="259" t="s">
        <v>1572</v>
      </c>
      <c r="D113" s="263">
        <v>1</v>
      </c>
      <c r="E113" s="261"/>
      <c r="F113" s="262"/>
    </row>
    <row r="114" spans="1:6" ht="25.5">
      <c r="A114" s="257" t="s">
        <v>1783</v>
      </c>
      <c r="B114" s="264" t="s">
        <v>1612</v>
      </c>
      <c r="C114" s="259"/>
      <c r="D114" s="263"/>
      <c r="E114" s="261"/>
      <c r="F114" s="262"/>
    </row>
    <row r="115" spans="1:6" ht="38.25">
      <c r="A115" s="257" t="s">
        <v>1784</v>
      </c>
      <c r="B115" s="264" t="s">
        <v>1613</v>
      </c>
      <c r="C115" s="259" t="s">
        <v>1572</v>
      </c>
      <c r="D115" s="263">
        <v>1</v>
      </c>
      <c r="E115" s="261"/>
      <c r="F115" s="262"/>
    </row>
    <row r="116" spans="1:6" ht="25.5">
      <c r="A116" s="257" t="s">
        <v>1785</v>
      </c>
      <c r="B116" s="264" t="s">
        <v>1614</v>
      </c>
      <c r="C116" s="259"/>
      <c r="D116" s="263"/>
      <c r="E116" s="261"/>
      <c r="F116" s="262"/>
    </row>
    <row r="117" spans="1:6" ht="38.25">
      <c r="A117" s="257" t="s">
        <v>1786</v>
      </c>
      <c r="B117" s="264" t="s">
        <v>1613</v>
      </c>
      <c r="C117" s="259" t="s">
        <v>1572</v>
      </c>
      <c r="D117" s="263">
        <v>1</v>
      </c>
      <c r="E117" s="261"/>
      <c r="F117" s="262"/>
    </row>
    <row r="118" spans="1:6" ht="25.5">
      <c r="A118" s="257" t="s">
        <v>1787</v>
      </c>
      <c r="B118" s="264" t="s">
        <v>1615</v>
      </c>
      <c r="C118" s="259"/>
      <c r="D118" s="263"/>
      <c r="E118" s="261"/>
      <c r="F118" s="262"/>
    </row>
    <row r="119" spans="1:6" ht="38.25">
      <c r="A119" s="257" t="s">
        <v>1788</v>
      </c>
      <c r="B119" s="264" t="s">
        <v>1613</v>
      </c>
      <c r="C119" s="259" t="s">
        <v>1572</v>
      </c>
      <c r="D119" s="263">
        <v>1</v>
      </c>
      <c r="E119" s="261"/>
      <c r="F119" s="262"/>
    </row>
    <row r="120" spans="1:6" ht="25.5">
      <c r="A120" s="257" t="s">
        <v>1789</v>
      </c>
      <c r="B120" s="264" t="s">
        <v>1616</v>
      </c>
      <c r="C120" s="259"/>
      <c r="D120" s="263"/>
      <c r="E120" s="261"/>
      <c r="F120" s="262"/>
    </row>
    <row r="121" spans="1:6" ht="38.25">
      <c r="A121" s="257" t="s">
        <v>1790</v>
      </c>
      <c r="B121" s="264" t="s">
        <v>1613</v>
      </c>
      <c r="C121" s="259" t="s">
        <v>1572</v>
      </c>
      <c r="D121" s="263">
        <v>1</v>
      </c>
      <c r="E121" s="261"/>
      <c r="F121" s="262"/>
    </row>
    <row r="122" spans="1:6" ht="12.75">
      <c r="A122" s="257" t="s">
        <v>1791</v>
      </c>
      <c r="B122" s="270" t="s">
        <v>1617</v>
      </c>
      <c r="C122" s="259"/>
      <c r="D122" s="263"/>
      <c r="E122" s="261"/>
      <c r="F122" s="262"/>
    </row>
    <row r="123" spans="1:6" ht="25.5">
      <c r="A123" s="257" t="s">
        <v>1792</v>
      </c>
      <c r="B123" s="264" t="s">
        <v>1618</v>
      </c>
      <c r="C123" s="259" t="s">
        <v>1464</v>
      </c>
      <c r="D123" s="263">
        <v>1</v>
      </c>
      <c r="E123" s="261"/>
      <c r="F123" s="262"/>
    </row>
    <row r="124" spans="1:6" ht="12.75">
      <c r="A124" s="257" t="s">
        <v>1793</v>
      </c>
      <c r="B124" s="264" t="s">
        <v>1619</v>
      </c>
      <c r="C124" s="259"/>
      <c r="D124" s="263"/>
      <c r="E124" s="261"/>
      <c r="F124" s="262"/>
    </row>
    <row r="125" spans="1:6" ht="12.75">
      <c r="A125" s="257" t="s">
        <v>1794</v>
      </c>
      <c r="B125" s="264" t="s">
        <v>1620</v>
      </c>
      <c r="C125" s="259"/>
      <c r="D125" s="263"/>
      <c r="E125" s="261"/>
      <c r="F125" s="262"/>
    </row>
    <row r="126" spans="1:6" ht="12.75">
      <c r="A126" s="257" t="s">
        <v>1795</v>
      </c>
      <c r="B126" s="264" t="s">
        <v>1621</v>
      </c>
      <c r="C126" s="259" t="s">
        <v>1571</v>
      </c>
      <c r="D126" s="263">
        <v>1</v>
      </c>
      <c r="E126" s="261"/>
      <c r="F126" s="262"/>
    </row>
    <row r="127" spans="1:6" ht="12.75">
      <c r="A127" s="257" t="s">
        <v>1796</v>
      </c>
      <c r="B127" s="264" t="s">
        <v>1622</v>
      </c>
      <c r="C127" s="259"/>
      <c r="D127" s="263"/>
      <c r="E127" s="261"/>
      <c r="F127" s="262"/>
    </row>
    <row r="128" spans="1:6" ht="12.75">
      <c r="A128" s="257" t="s">
        <v>1797</v>
      </c>
      <c r="B128" s="264" t="s">
        <v>1623</v>
      </c>
      <c r="C128" s="259"/>
      <c r="D128" s="263"/>
      <c r="E128" s="261"/>
      <c r="F128" s="262"/>
    </row>
    <row r="129" spans="1:6" ht="12.75">
      <c r="A129" s="257" t="s">
        <v>1798</v>
      </c>
      <c r="B129" s="264" t="s">
        <v>1624</v>
      </c>
      <c r="C129" s="259" t="s">
        <v>1413</v>
      </c>
      <c r="D129" s="263">
        <v>1</v>
      </c>
      <c r="E129" s="261"/>
      <c r="F129" s="262"/>
    </row>
    <row r="130" spans="1:6" ht="12.75">
      <c r="A130" s="257" t="s">
        <v>1799</v>
      </c>
      <c r="B130" s="270" t="s">
        <v>1625</v>
      </c>
      <c r="C130" s="259"/>
      <c r="D130" s="263"/>
      <c r="E130" s="261"/>
      <c r="F130" s="262"/>
    </row>
    <row r="131" spans="1:6" ht="12.75">
      <c r="A131" s="257" t="s">
        <v>1800</v>
      </c>
      <c r="B131" s="264" t="s">
        <v>1626</v>
      </c>
      <c r="C131" s="259"/>
      <c r="D131" s="263"/>
      <c r="E131" s="261"/>
      <c r="F131" s="262"/>
    </row>
    <row r="132" spans="1:6" ht="25.5">
      <c r="A132" s="257" t="s">
        <v>1801</v>
      </c>
      <c r="B132" s="264" t="s">
        <v>1627</v>
      </c>
      <c r="C132" s="259" t="s">
        <v>1571</v>
      </c>
      <c r="D132" s="263">
        <v>1</v>
      </c>
      <c r="E132" s="261"/>
      <c r="F132" s="262"/>
    </row>
    <row r="133" spans="1:6" ht="25.5">
      <c r="A133" s="257" t="s">
        <v>1802</v>
      </c>
      <c r="B133" s="264" t="s">
        <v>1628</v>
      </c>
      <c r="C133" s="259" t="s">
        <v>1571</v>
      </c>
      <c r="D133" s="263">
        <v>1</v>
      </c>
      <c r="E133" s="261"/>
      <c r="F133" s="262"/>
    </row>
    <row r="134" spans="1:6" ht="25.5">
      <c r="A134" s="257" t="s">
        <v>1803</v>
      </c>
      <c r="B134" s="264" t="s">
        <v>1629</v>
      </c>
      <c r="C134" s="259" t="s">
        <v>1571</v>
      </c>
      <c r="D134" s="263">
        <v>1</v>
      </c>
      <c r="E134" s="261"/>
      <c r="F134" s="262"/>
    </row>
    <row r="135" spans="1:6" ht="12.75">
      <c r="A135" s="257" t="s">
        <v>1804</v>
      </c>
      <c r="B135" s="264" t="s">
        <v>1630</v>
      </c>
      <c r="C135" s="259" t="s">
        <v>1571</v>
      </c>
      <c r="D135" s="263">
        <v>1</v>
      </c>
      <c r="E135" s="261"/>
      <c r="F135" s="262"/>
    </row>
    <row r="136" spans="1:6" ht="12.75">
      <c r="A136" s="257" t="s">
        <v>1805</v>
      </c>
      <c r="B136" s="264" t="s">
        <v>1631</v>
      </c>
      <c r="C136" s="259" t="s">
        <v>1571</v>
      </c>
      <c r="D136" s="263">
        <v>1</v>
      </c>
      <c r="E136" s="261"/>
      <c r="F136" s="262"/>
    </row>
    <row r="137" spans="1:6" ht="12.75">
      <c r="A137" s="257" t="s">
        <v>1806</v>
      </c>
      <c r="B137" s="270" t="s">
        <v>1632</v>
      </c>
      <c r="C137" s="259"/>
      <c r="D137" s="263"/>
      <c r="E137" s="261"/>
      <c r="F137" s="262"/>
    </row>
    <row r="138" spans="1:6" ht="25.5">
      <c r="A138" s="257" t="s">
        <v>1807</v>
      </c>
      <c r="B138" s="264" t="s">
        <v>1627</v>
      </c>
      <c r="C138" s="259" t="s">
        <v>1571</v>
      </c>
      <c r="D138" s="263">
        <v>1</v>
      </c>
      <c r="E138" s="261"/>
      <c r="F138" s="262"/>
    </row>
    <row r="139" spans="1:6" ht="25.5">
      <c r="A139" s="257" t="s">
        <v>1808</v>
      </c>
      <c r="B139" s="264" t="s">
        <v>1628</v>
      </c>
      <c r="C139" s="259" t="s">
        <v>1571</v>
      </c>
      <c r="D139" s="263">
        <v>1</v>
      </c>
      <c r="E139" s="261"/>
      <c r="F139" s="262"/>
    </row>
    <row r="140" spans="1:6" ht="25.5">
      <c r="A140" s="257" t="s">
        <v>1809</v>
      </c>
      <c r="B140" s="264" t="s">
        <v>1629</v>
      </c>
      <c r="C140" s="259" t="s">
        <v>1571</v>
      </c>
      <c r="D140" s="263">
        <v>1</v>
      </c>
      <c r="E140" s="261"/>
      <c r="F140" s="262"/>
    </row>
    <row r="141" spans="1:6" ht="12.75">
      <c r="A141" s="257" t="s">
        <v>1810</v>
      </c>
      <c r="B141" s="264" t="s">
        <v>1630</v>
      </c>
      <c r="C141" s="259" t="s">
        <v>1571</v>
      </c>
      <c r="D141" s="263">
        <v>1</v>
      </c>
      <c r="E141" s="261"/>
      <c r="F141" s="262"/>
    </row>
    <row r="142" spans="1:6" ht="12.75">
      <c r="A142" s="257" t="s">
        <v>1811</v>
      </c>
      <c r="B142" s="264" t="s">
        <v>1631</v>
      </c>
      <c r="C142" s="259" t="s">
        <v>1571</v>
      </c>
      <c r="D142" s="263">
        <v>1</v>
      </c>
      <c r="E142" s="261"/>
      <c r="F142" s="262"/>
    </row>
    <row r="143" spans="1:6" ht="12.75">
      <c r="A143" s="257" t="s">
        <v>1812</v>
      </c>
      <c r="B143" s="270" t="s">
        <v>1633</v>
      </c>
      <c r="C143" s="259"/>
      <c r="D143" s="263"/>
      <c r="E143" s="261"/>
      <c r="F143" s="262"/>
    </row>
    <row r="144" spans="1:6" ht="12.75">
      <c r="A144" s="257" t="s">
        <v>1813</v>
      </c>
      <c r="B144" s="264" t="s">
        <v>1626</v>
      </c>
      <c r="C144" s="259"/>
      <c r="D144" s="263"/>
      <c r="E144" s="261"/>
      <c r="F144" s="262"/>
    </row>
    <row r="145" spans="1:6" ht="25.5">
      <c r="A145" s="257" t="s">
        <v>1814</v>
      </c>
      <c r="B145" s="264" t="s">
        <v>1627</v>
      </c>
      <c r="C145" s="259" t="s">
        <v>1571</v>
      </c>
      <c r="D145" s="263">
        <v>1</v>
      </c>
      <c r="E145" s="261"/>
      <c r="F145" s="262"/>
    </row>
    <row r="146" spans="1:6" ht="25.5">
      <c r="A146" s="257" t="s">
        <v>1815</v>
      </c>
      <c r="B146" s="264" t="s">
        <v>1628</v>
      </c>
      <c r="C146" s="259" t="s">
        <v>1571</v>
      </c>
      <c r="D146" s="263">
        <v>1</v>
      </c>
      <c r="E146" s="261"/>
      <c r="F146" s="262"/>
    </row>
    <row r="147" spans="1:6" ht="25.5">
      <c r="A147" s="257" t="s">
        <v>1816</v>
      </c>
      <c r="B147" s="264" t="s">
        <v>1629</v>
      </c>
      <c r="C147" s="259" t="s">
        <v>1571</v>
      </c>
      <c r="D147" s="263">
        <v>1</v>
      </c>
      <c r="E147" s="261"/>
      <c r="F147" s="262"/>
    </row>
    <row r="148" spans="1:6" ht="12.75">
      <c r="A148" s="257" t="s">
        <v>1817</v>
      </c>
      <c r="B148" s="264" t="s">
        <v>1630</v>
      </c>
      <c r="C148" s="259" t="s">
        <v>1571</v>
      </c>
      <c r="D148" s="263">
        <v>1</v>
      </c>
      <c r="E148" s="261"/>
      <c r="F148" s="262"/>
    </row>
    <row r="149" spans="1:6" ht="12.75">
      <c r="A149" s="257" t="s">
        <v>1818</v>
      </c>
      <c r="B149" s="264" t="s">
        <v>1631</v>
      </c>
      <c r="C149" s="259" t="s">
        <v>1571</v>
      </c>
      <c r="D149" s="263">
        <v>1</v>
      </c>
      <c r="E149" s="261"/>
      <c r="F149" s="262"/>
    </row>
    <row r="150" spans="1:6" ht="12.75">
      <c r="A150" s="257" t="s">
        <v>1819</v>
      </c>
      <c r="B150" s="264" t="s">
        <v>1632</v>
      </c>
      <c r="C150" s="259"/>
      <c r="D150" s="263"/>
      <c r="E150" s="261"/>
      <c r="F150" s="262"/>
    </row>
    <row r="151" spans="1:6" ht="25.5">
      <c r="A151" s="257" t="s">
        <v>1820</v>
      </c>
      <c r="B151" s="264" t="s">
        <v>1627</v>
      </c>
      <c r="C151" s="259" t="s">
        <v>1571</v>
      </c>
      <c r="D151" s="263">
        <v>1</v>
      </c>
      <c r="E151" s="261"/>
      <c r="F151" s="262"/>
    </row>
    <row r="152" spans="1:6" ht="25.5">
      <c r="A152" s="257" t="s">
        <v>1821</v>
      </c>
      <c r="B152" s="264" t="s">
        <v>1628</v>
      </c>
      <c r="C152" s="259" t="s">
        <v>1571</v>
      </c>
      <c r="D152" s="263">
        <v>1</v>
      </c>
      <c r="E152" s="261"/>
      <c r="F152" s="262"/>
    </row>
    <row r="153" spans="1:6" ht="25.5">
      <c r="A153" s="257" t="s">
        <v>1822</v>
      </c>
      <c r="B153" s="264" t="s">
        <v>1629</v>
      </c>
      <c r="C153" s="259" t="s">
        <v>1571</v>
      </c>
      <c r="D153" s="263">
        <v>1</v>
      </c>
      <c r="E153" s="261"/>
      <c r="F153" s="262"/>
    </row>
    <row r="154" spans="1:6" ht="12.75">
      <c r="A154" s="257" t="s">
        <v>1823</v>
      </c>
      <c r="B154" s="264" t="s">
        <v>1630</v>
      </c>
      <c r="C154" s="259" t="s">
        <v>1571</v>
      </c>
      <c r="D154" s="263">
        <v>1</v>
      </c>
      <c r="E154" s="261"/>
      <c r="F154" s="262"/>
    </row>
    <row r="155" spans="1:6" ht="12.75">
      <c r="A155" s="257" t="s">
        <v>1824</v>
      </c>
      <c r="B155" s="264" t="s">
        <v>1631</v>
      </c>
      <c r="C155" s="259" t="s">
        <v>1571</v>
      </c>
      <c r="D155" s="263">
        <v>1</v>
      </c>
      <c r="E155" s="261"/>
      <c r="F155" s="262"/>
    </row>
    <row r="156" spans="1:6" ht="38.25">
      <c r="A156" s="257" t="s">
        <v>1825</v>
      </c>
      <c r="B156" s="264" t="s">
        <v>1634</v>
      </c>
      <c r="C156" s="259" t="s">
        <v>1571</v>
      </c>
      <c r="D156" s="263">
        <v>1</v>
      </c>
      <c r="E156" s="261"/>
      <c r="F156" s="262"/>
    </row>
    <row r="157" spans="1:6" ht="12.75">
      <c r="A157" s="257" t="s">
        <v>1826</v>
      </c>
      <c r="B157" s="264" t="s">
        <v>1635</v>
      </c>
      <c r="C157" s="259"/>
      <c r="D157" s="263"/>
      <c r="E157" s="261"/>
      <c r="F157" s="262"/>
    </row>
    <row r="158" spans="1:6" ht="12.75">
      <c r="A158" s="257" t="s">
        <v>1827</v>
      </c>
      <c r="B158" s="264" t="s">
        <v>1636</v>
      </c>
      <c r="C158" s="259"/>
      <c r="D158" s="263"/>
      <c r="E158" s="261"/>
      <c r="F158" s="262"/>
    </row>
    <row r="159" spans="1:6" ht="25.5">
      <c r="A159" s="257" t="s">
        <v>1828</v>
      </c>
      <c r="B159" s="264" t="s">
        <v>1637</v>
      </c>
      <c r="C159" s="259" t="s">
        <v>1413</v>
      </c>
      <c r="D159" s="263">
        <v>1</v>
      </c>
      <c r="E159" s="261"/>
      <c r="F159" s="262"/>
    </row>
    <row r="160" spans="1:6" ht="12.75">
      <c r="A160" s="257" t="s">
        <v>1829</v>
      </c>
      <c r="B160" s="264" t="s">
        <v>1638</v>
      </c>
      <c r="C160" s="259"/>
      <c r="D160" s="263"/>
      <c r="E160" s="261"/>
      <c r="F160" s="262"/>
    </row>
    <row r="161" spans="1:6" ht="12.75">
      <c r="A161" s="257" t="s">
        <v>1830</v>
      </c>
      <c r="B161" s="264" t="s">
        <v>1639</v>
      </c>
      <c r="C161" s="259" t="s">
        <v>1413</v>
      </c>
      <c r="D161" s="263">
        <v>1</v>
      </c>
      <c r="E161" s="261"/>
      <c r="F161" s="262"/>
    </row>
    <row r="162" spans="1:6" ht="12.75">
      <c r="A162" s="257" t="s">
        <v>1831</v>
      </c>
      <c r="B162" s="270" t="s">
        <v>1640</v>
      </c>
      <c r="C162" s="259"/>
      <c r="D162" s="263"/>
      <c r="E162" s="261"/>
      <c r="F162" s="262"/>
    </row>
    <row r="163" spans="1:6" ht="25.5">
      <c r="A163" s="257" t="s">
        <v>1832</v>
      </c>
      <c r="B163" s="264" t="s">
        <v>1641</v>
      </c>
      <c r="C163" s="259" t="s">
        <v>1642</v>
      </c>
      <c r="D163" s="263">
        <v>1</v>
      </c>
      <c r="E163" s="261"/>
      <c r="F163" s="262"/>
    </row>
    <row r="164" spans="1:6" ht="12.75">
      <c r="A164" s="257" t="s">
        <v>1833</v>
      </c>
      <c r="B164" s="264" t="s">
        <v>1643</v>
      </c>
      <c r="C164" s="259"/>
      <c r="D164" s="263"/>
      <c r="E164" s="261"/>
      <c r="F164" s="262"/>
    </row>
    <row r="165" spans="1:6" ht="25.5">
      <c r="A165" s="257" t="s">
        <v>1834</v>
      </c>
      <c r="B165" s="264" t="s">
        <v>1644</v>
      </c>
      <c r="C165" s="259" t="s">
        <v>1571</v>
      </c>
      <c r="D165" s="263">
        <v>1</v>
      </c>
      <c r="E165" s="261"/>
      <c r="F165" s="262"/>
    </row>
    <row r="166" spans="1:6" ht="25.5">
      <c r="A166" s="257" t="s">
        <v>1835</v>
      </c>
      <c r="B166" s="264" t="s">
        <v>1645</v>
      </c>
      <c r="C166" s="259" t="s">
        <v>1571</v>
      </c>
      <c r="D166" s="263">
        <v>1</v>
      </c>
      <c r="E166" s="261"/>
      <c r="F166" s="262"/>
    </row>
    <row r="167" spans="1:6" ht="25.5">
      <c r="A167" s="257" t="s">
        <v>1836</v>
      </c>
      <c r="B167" s="264" t="s">
        <v>1646</v>
      </c>
      <c r="C167" s="259" t="s">
        <v>1571</v>
      </c>
      <c r="D167" s="263">
        <v>1</v>
      </c>
      <c r="E167" s="261"/>
      <c r="F167" s="262"/>
    </row>
    <row r="168" spans="1:6" ht="25.5">
      <c r="A168" s="257" t="s">
        <v>1837</v>
      </c>
      <c r="B168" s="264" t="s">
        <v>1647</v>
      </c>
      <c r="C168" s="259" t="s">
        <v>1571</v>
      </c>
      <c r="D168" s="263">
        <v>1</v>
      </c>
      <c r="E168" s="261"/>
      <c r="F168" s="262"/>
    </row>
    <row r="169" spans="1:6" ht="25.5">
      <c r="A169" s="257" t="s">
        <v>1838</v>
      </c>
      <c r="B169" s="264" t="s">
        <v>1648</v>
      </c>
      <c r="C169" s="259" t="s">
        <v>1571</v>
      </c>
      <c r="D169" s="263">
        <v>1</v>
      </c>
      <c r="E169" s="261"/>
      <c r="F169" s="262"/>
    </row>
    <row r="170" spans="1:6" ht="12.75">
      <c r="A170" s="257" t="s">
        <v>1839</v>
      </c>
      <c r="B170" s="264"/>
      <c r="C170" s="259"/>
      <c r="D170" s="263"/>
      <c r="E170" s="261"/>
      <c r="F170" s="262"/>
    </row>
    <row r="171" spans="1:6" ht="12.75">
      <c r="A171" s="257" t="s">
        <v>1840</v>
      </c>
      <c r="B171" s="270" t="s">
        <v>1649</v>
      </c>
      <c r="C171" s="259"/>
      <c r="D171" s="263"/>
      <c r="E171" s="261"/>
      <c r="F171" s="262"/>
    </row>
    <row r="172" spans="1:6" ht="76.5">
      <c r="A172" s="257" t="s">
        <v>1841</v>
      </c>
      <c r="B172" s="264" t="s">
        <v>1650</v>
      </c>
      <c r="C172" s="259"/>
      <c r="D172" s="263"/>
      <c r="E172" s="261"/>
      <c r="F172" s="262"/>
    </row>
    <row r="173" spans="1:6" ht="12.75">
      <c r="A173" s="257" t="s">
        <v>1842</v>
      </c>
      <c r="B173" s="264" t="s">
        <v>1651</v>
      </c>
      <c r="C173" s="259" t="s">
        <v>1571</v>
      </c>
      <c r="D173" s="263">
        <v>1</v>
      </c>
      <c r="E173" s="261"/>
      <c r="F173" s="262"/>
    </row>
    <row r="174" spans="1:6" ht="12.75">
      <c r="A174" s="257" t="s">
        <v>1843</v>
      </c>
      <c r="B174" s="264" t="s">
        <v>1652</v>
      </c>
      <c r="C174" s="259" t="s">
        <v>1571</v>
      </c>
      <c r="D174" s="263">
        <v>1</v>
      </c>
      <c r="E174" s="261"/>
      <c r="F174" s="262"/>
    </row>
    <row r="175" spans="1:6" ht="25.5">
      <c r="A175" s="257" t="s">
        <v>1844</v>
      </c>
      <c r="B175" s="264" t="s">
        <v>1653</v>
      </c>
      <c r="C175" s="259" t="s">
        <v>1571</v>
      </c>
      <c r="D175" s="263">
        <v>1</v>
      </c>
      <c r="E175" s="261"/>
      <c r="F175" s="262"/>
    </row>
    <row r="176" spans="1:6" ht="38.25">
      <c r="A176" s="257" t="s">
        <v>1845</v>
      </c>
      <c r="B176" s="264" t="s">
        <v>1654</v>
      </c>
      <c r="C176" s="259" t="s">
        <v>1571</v>
      </c>
      <c r="D176" s="263">
        <v>1</v>
      </c>
      <c r="E176" s="261"/>
      <c r="F176" s="262"/>
    </row>
    <row r="177" spans="1:6" ht="38.25">
      <c r="A177" s="257" t="s">
        <v>1846</v>
      </c>
      <c r="B177" s="264" t="s">
        <v>1654</v>
      </c>
      <c r="C177" s="259" t="s">
        <v>1571</v>
      </c>
      <c r="D177" s="263">
        <v>1</v>
      </c>
      <c r="E177" s="261"/>
      <c r="F177" s="262"/>
    </row>
    <row r="178" spans="1:6" ht="38.25">
      <c r="A178" s="257" t="s">
        <v>1847</v>
      </c>
      <c r="B178" s="264" t="s">
        <v>1655</v>
      </c>
      <c r="C178" s="259" t="s">
        <v>1571</v>
      </c>
      <c r="D178" s="263">
        <v>1</v>
      </c>
      <c r="E178" s="261"/>
      <c r="F178" s="262"/>
    </row>
    <row r="179" spans="1:6" ht="12.75">
      <c r="A179" s="257" t="s">
        <v>1848</v>
      </c>
      <c r="B179" s="270" t="s">
        <v>1656</v>
      </c>
      <c r="C179" s="259"/>
      <c r="D179" s="263"/>
      <c r="E179" s="261"/>
      <c r="F179" s="262"/>
    </row>
    <row r="180" spans="1:6" ht="12.75">
      <c r="A180" s="257" t="s">
        <v>1849</v>
      </c>
      <c r="B180" s="264" t="s">
        <v>1657</v>
      </c>
      <c r="C180" s="259"/>
      <c r="D180" s="263"/>
      <c r="E180" s="261"/>
      <c r="F180" s="262"/>
    </row>
    <row r="181" spans="1:6" ht="12.75">
      <c r="A181" s="257" t="s">
        <v>1850</v>
      </c>
      <c r="B181" s="264" t="s">
        <v>1658</v>
      </c>
      <c r="C181" s="259" t="s">
        <v>1413</v>
      </c>
      <c r="D181" s="263">
        <v>1</v>
      </c>
      <c r="E181" s="261"/>
      <c r="F181" s="262"/>
    </row>
    <row r="182" spans="1:6" ht="25.5">
      <c r="A182" s="257" t="s">
        <v>1851</v>
      </c>
      <c r="B182" s="264" t="s">
        <v>1659</v>
      </c>
      <c r="C182" s="259" t="s">
        <v>1413</v>
      </c>
      <c r="D182" s="263">
        <v>1</v>
      </c>
      <c r="E182" s="261"/>
      <c r="F182" s="262"/>
    </row>
    <row r="183" spans="1:6" ht="12.75">
      <c r="A183" s="257" t="s">
        <v>1852</v>
      </c>
      <c r="B183" s="264" t="s">
        <v>1660</v>
      </c>
      <c r="C183" s="259" t="s">
        <v>1413</v>
      </c>
      <c r="D183" s="263">
        <v>1</v>
      </c>
      <c r="E183" s="261"/>
      <c r="F183" s="262"/>
    </row>
    <row r="184" spans="1:6" ht="12.75">
      <c r="A184" s="257" t="s">
        <v>1853</v>
      </c>
      <c r="B184" s="270" t="s">
        <v>1661</v>
      </c>
      <c r="C184" s="259"/>
      <c r="D184" s="263"/>
      <c r="E184" s="261"/>
      <c r="F184" s="262"/>
    </row>
    <row r="185" spans="1:6" ht="38.25">
      <c r="A185" s="257" t="s">
        <v>1854</v>
      </c>
      <c r="B185" s="264" t="s">
        <v>1662</v>
      </c>
      <c r="C185" s="259" t="s">
        <v>1464</v>
      </c>
      <c r="D185" s="263">
        <v>1</v>
      </c>
      <c r="E185" s="261"/>
      <c r="F185" s="262"/>
    </row>
    <row r="186" spans="1:6" ht="12.75">
      <c r="A186" s="257" t="s">
        <v>1855</v>
      </c>
      <c r="B186" s="264" t="s">
        <v>1663</v>
      </c>
      <c r="C186" s="259"/>
      <c r="D186" s="263"/>
      <c r="E186" s="261"/>
      <c r="F186" s="262"/>
    </row>
    <row r="187" spans="1:6" ht="38.25">
      <c r="A187" s="257" t="s">
        <v>1856</v>
      </c>
      <c r="B187" s="264" t="s">
        <v>1664</v>
      </c>
      <c r="C187" s="259" t="s">
        <v>1571</v>
      </c>
      <c r="D187" s="263">
        <v>1</v>
      </c>
      <c r="E187" s="261"/>
      <c r="F187" s="262"/>
    </row>
    <row r="188" spans="1:6" ht="25.5">
      <c r="A188" s="257" t="s">
        <v>1857</v>
      </c>
      <c r="B188" s="264" t="s">
        <v>1665</v>
      </c>
      <c r="C188" s="259" t="s">
        <v>1571</v>
      </c>
      <c r="D188" s="263">
        <v>1</v>
      </c>
      <c r="E188" s="261"/>
      <c r="F188" s="262"/>
    </row>
    <row r="189" spans="1:6" ht="12.75">
      <c r="A189" s="257" t="s">
        <v>1858</v>
      </c>
      <c r="B189" s="264" t="s">
        <v>1666</v>
      </c>
      <c r="C189" s="259"/>
      <c r="D189" s="263"/>
      <c r="E189" s="261"/>
      <c r="F189" s="262"/>
    </row>
    <row r="190" spans="1:6" ht="12.75">
      <c r="A190" s="257" t="s">
        <v>1859</v>
      </c>
      <c r="B190" s="264" t="s">
        <v>1667</v>
      </c>
      <c r="C190" s="259" t="s">
        <v>1464</v>
      </c>
      <c r="D190" s="263">
        <v>1</v>
      </c>
      <c r="E190" s="261"/>
      <c r="F190" s="262"/>
    </row>
    <row r="191" spans="1:6" ht="12.75">
      <c r="A191" s="257" t="s">
        <v>1860</v>
      </c>
      <c r="B191" s="270" t="s">
        <v>1668</v>
      </c>
      <c r="C191" s="259"/>
      <c r="D191" s="263"/>
      <c r="E191" s="261"/>
      <c r="F191" s="262"/>
    </row>
    <row r="192" spans="1:6" ht="63.75">
      <c r="A192" s="257" t="s">
        <v>1861</v>
      </c>
      <c r="B192" s="264" t="s">
        <v>1669</v>
      </c>
      <c r="C192" s="259"/>
      <c r="D192" s="263"/>
      <c r="E192" s="261"/>
      <c r="F192" s="262"/>
    </row>
    <row r="193" spans="1:6" ht="25.5">
      <c r="A193" s="257" t="s">
        <v>1862</v>
      </c>
      <c r="B193" s="264" t="s">
        <v>1670</v>
      </c>
      <c r="C193" s="259" t="s">
        <v>1571</v>
      </c>
      <c r="D193" s="263">
        <v>1</v>
      </c>
      <c r="E193" s="261"/>
      <c r="F193" s="262"/>
    </row>
    <row r="194" spans="1:6" ht="12.75">
      <c r="A194" s="257" t="s">
        <v>1863</v>
      </c>
      <c r="B194" s="264" t="s">
        <v>1671</v>
      </c>
      <c r="C194" s="259" t="s">
        <v>1571</v>
      </c>
      <c r="D194" s="263">
        <v>1</v>
      </c>
      <c r="E194" s="261"/>
      <c r="F194" s="262"/>
    </row>
    <row r="195" spans="1:6" ht="51">
      <c r="A195" s="257" t="s">
        <v>1864</v>
      </c>
      <c r="B195" s="264" t="s">
        <v>1672</v>
      </c>
      <c r="C195" s="259" t="s">
        <v>1571</v>
      </c>
      <c r="D195" s="263">
        <v>1</v>
      </c>
      <c r="E195" s="261"/>
      <c r="F195" s="262"/>
    </row>
    <row r="196" spans="1:6" ht="12.75">
      <c r="A196" s="257" t="s">
        <v>1865</v>
      </c>
      <c r="B196" s="264" t="s">
        <v>1673</v>
      </c>
      <c r="C196" s="259" t="s">
        <v>1571</v>
      </c>
      <c r="D196" s="263">
        <v>1</v>
      </c>
      <c r="E196" s="261"/>
      <c r="F196" s="262"/>
    </row>
    <row r="197" spans="1:6" ht="12.75">
      <c r="A197" s="257" t="s">
        <v>1866</v>
      </c>
      <c r="B197" s="264" t="s">
        <v>1674</v>
      </c>
      <c r="C197" s="259" t="s">
        <v>1571</v>
      </c>
      <c r="D197" s="263">
        <v>1</v>
      </c>
      <c r="E197" s="261"/>
      <c r="F197" s="262"/>
    </row>
    <row r="198" spans="1:6" ht="12.75">
      <c r="A198" s="257" t="s">
        <v>1867</v>
      </c>
      <c r="B198" s="264" t="s">
        <v>1675</v>
      </c>
      <c r="C198" s="259" t="s">
        <v>1413</v>
      </c>
      <c r="D198" s="263">
        <v>1</v>
      </c>
      <c r="E198" s="261"/>
      <c r="F198" s="262"/>
    </row>
    <row r="199" spans="1:6" ht="38.25">
      <c r="A199" s="257" t="s">
        <v>1868</v>
      </c>
      <c r="B199" s="264" t="s">
        <v>1676</v>
      </c>
      <c r="C199" s="259" t="s">
        <v>1413</v>
      </c>
      <c r="D199" s="263">
        <v>1</v>
      </c>
      <c r="E199" s="261"/>
      <c r="F199" s="262"/>
    </row>
    <row r="200" spans="1:6" ht="12.75">
      <c r="A200" s="257" t="s">
        <v>1869</v>
      </c>
      <c r="B200" s="270" t="s">
        <v>1677</v>
      </c>
      <c r="C200" s="259"/>
      <c r="D200" s="263"/>
      <c r="E200" s="261"/>
      <c r="F200" s="262"/>
    </row>
    <row r="201" spans="1:6" ht="12.75">
      <c r="A201" s="257" t="s">
        <v>1870</v>
      </c>
      <c r="B201" s="264" t="s">
        <v>1678</v>
      </c>
      <c r="C201" s="259"/>
      <c r="D201" s="263"/>
      <c r="E201" s="261"/>
      <c r="F201" s="262"/>
    </row>
    <row r="202" spans="1:6" ht="25.5">
      <c r="A202" s="257" t="s">
        <v>1871</v>
      </c>
      <c r="B202" s="264" t="s">
        <v>1679</v>
      </c>
      <c r="C202" s="259"/>
      <c r="D202" s="263"/>
      <c r="E202" s="261"/>
      <c r="F202" s="262"/>
    </row>
    <row r="203" spans="1:6" ht="12.75">
      <c r="A203" s="257" t="s">
        <v>1872</v>
      </c>
      <c r="B203" s="264" t="s">
        <v>1680</v>
      </c>
      <c r="C203" s="259" t="s">
        <v>1464</v>
      </c>
      <c r="D203" s="263">
        <v>1</v>
      </c>
      <c r="E203" s="261"/>
      <c r="F203" s="262"/>
    </row>
    <row r="204" spans="1:6" ht="12.75">
      <c r="A204" s="257" t="s">
        <v>1873</v>
      </c>
      <c r="B204" s="264" t="s">
        <v>1681</v>
      </c>
      <c r="C204" s="259" t="s">
        <v>1464</v>
      </c>
      <c r="D204" s="263">
        <v>1</v>
      </c>
      <c r="E204" s="261"/>
      <c r="F204" s="262"/>
    </row>
    <row r="205" spans="1:6" ht="12.75">
      <c r="A205" s="257" t="s">
        <v>1874</v>
      </c>
      <c r="B205" s="264" t="s">
        <v>1682</v>
      </c>
      <c r="C205" s="259" t="s">
        <v>1464</v>
      </c>
      <c r="D205" s="263">
        <v>1</v>
      </c>
      <c r="E205" s="261"/>
      <c r="F205" s="262"/>
    </row>
    <row r="206" spans="1:6" ht="12.75">
      <c r="A206" s="257" t="s">
        <v>1875</v>
      </c>
      <c r="B206" s="264" t="s">
        <v>1683</v>
      </c>
      <c r="C206" s="259" t="s">
        <v>1464</v>
      </c>
      <c r="D206" s="263">
        <v>1</v>
      </c>
      <c r="E206" s="261"/>
      <c r="F206" s="262"/>
    </row>
    <row r="207" spans="1:6" ht="12.75">
      <c r="A207" s="257" t="s">
        <v>1876</v>
      </c>
      <c r="B207" s="264" t="s">
        <v>1684</v>
      </c>
      <c r="C207" s="259" t="s">
        <v>1464</v>
      </c>
      <c r="D207" s="263">
        <v>1</v>
      </c>
      <c r="E207" s="261"/>
      <c r="F207" s="262"/>
    </row>
    <row r="208" spans="1:6" ht="12.75">
      <c r="A208" s="257" t="s">
        <v>1877</v>
      </c>
      <c r="B208" s="264" t="s">
        <v>1685</v>
      </c>
      <c r="C208" s="259" t="s">
        <v>1464</v>
      </c>
      <c r="D208" s="263">
        <v>1</v>
      </c>
      <c r="E208" s="261"/>
      <c r="F208" s="262"/>
    </row>
    <row r="209" spans="1:6" ht="12.75">
      <c r="A209" s="257" t="s">
        <v>1878</v>
      </c>
      <c r="B209" s="264" t="s">
        <v>1686</v>
      </c>
      <c r="C209" s="259"/>
      <c r="D209" s="263"/>
      <c r="E209" s="261"/>
      <c r="F209" s="262"/>
    </row>
    <row r="210" spans="1:6" ht="25.5">
      <c r="A210" s="257" t="s">
        <v>1879</v>
      </c>
      <c r="B210" s="264" t="s">
        <v>1679</v>
      </c>
      <c r="C210" s="259"/>
      <c r="D210" s="263"/>
      <c r="E210" s="261"/>
      <c r="F210" s="262"/>
    </row>
    <row r="211" spans="1:6" ht="12.75">
      <c r="A211" s="257" t="s">
        <v>1880</v>
      </c>
      <c r="B211" s="264" t="s">
        <v>1680</v>
      </c>
      <c r="C211" s="259" t="s">
        <v>1464</v>
      </c>
      <c r="D211" s="263">
        <v>1</v>
      </c>
      <c r="E211" s="261"/>
      <c r="F211" s="262"/>
    </row>
    <row r="212" spans="1:6" ht="12.75">
      <c r="A212" s="257" t="s">
        <v>1881</v>
      </c>
      <c r="B212" s="264" t="s">
        <v>1681</v>
      </c>
      <c r="C212" s="259" t="s">
        <v>1464</v>
      </c>
      <c r="D212" s="263">
        <v>1</v>
      </c>
      <c r="E212" s="261"/>
      <c r="F212" s="262"/>
    </row>
    <row r="213" spans="1:6" ht="12.75">
      <c r="A213" s="257" t="s">
        <v>1882</v>
      </c>
      <c r="B213" s="264" t="s">
        <v>1682</v>
      </c>
      <c r="C213" s="259" t="s">
        <v>1464</v>
      </c>
      <c r="D213" s="263">
        <v>1</v>
      </c>
      <c r="E213" s="261"/>
      <c r="F213" s="262"/>
    </row>
    <row r="214" spans="1:6" ht="12.75">
      <c r="A214" s="257" t="s">
        <v>1883</v>
      </c>
      <c r="B214" s="264" t="s">
        <v>1683</v>
      </c>
      <c r="C214" s="259" t="s">
        <v>1464</v>
      </c>
      <c r="D214" s="263">
        <v>1</v>
      </c>
      <c r="E214" s="261"/>
      <c r="F214" s="262"/>
    </row>
    <row r="215" spans="1:6" ht="12.75">
      <c r="A215" s="257" t="s">
        <v>1884</v>
      </c>
      <c r="B215" s="264" t="s">
        <v>1684</v>
      </c>
      <c r="C215" s="259" t="s">
        <v>1464</v>
      </c>
      <c r="D215" s="263">
        <v>1</v>
      </c>
      <c r="E215" s="261"/>
      <c r="F215" s="262"/>
    </row>
    <row r="216" spans="1:6" ht="12.75">
      <c r="A216" s="257" t="s">
        <v>1885</v>
      </c>
      <c r="B216" s="264" t="s">
        <v>1685</v>
      </c>
      <c r="C216" s="259" t="s">
        <v>1464</v>
      </c>
      <c r="D216" s="263">
        <v>1</v>
      </c>
      <c r="E216" s="261"/>
      <c r="F216" s="262"/>
    </row>
    <row r="217" spans="1:6" ht="12.75">
      <c r="A217" s="257" t="s">
        <v>1886</v>
      </c>
      <c r="B217" s="270" t="s">
        <v>1663</v>
      </c>
      <c r="C217" s="259"/>
      <c r="D217" s="263"/>
      <c r="E217" s="261"/>
      <c r="F217" s="262"/>
    </row>
    <row r="218" spans="1:6" ht="12.75">
      <c r="A218" s="257" t="s">
        <v>1887</v>
      </c>
      <c r="B218" s="264" t="s">
        <v>1687</v>
      </c>
      <c r="C218" s="259"/>
      <c r="D218" s="263"/>
      <c r="E218" s="261"/>
      <c r="F218" s="262"/>
    </row>
    <row r="219" spans="1:6" ht="38.25">
      <c r="A219" s="257" t="s">
        <v>1888</v>
      </c>
      <c r="B219" s="264" t="s">
        <v>1688</v>
      </c>
      <c r="C219" s="259"/>
      <c r="D219" s="263"/>
      <c r="E219" s="261"/>
      <c r="F219" s="262"/>
    </row>
    <row r="220" spans="1:6" ht="12.75">
      <c r="A220" s="257" t="s">
        <v>1889</v>
      </c>
      <c r="B220" s="264" t="s">
        <v>1689</v>
      </c>
      <c r="C220" s="259" t="s">
        <v>1571</v>
      </c>
      <c r="D220" s="263">
        <v>1</v>
      </c>
      <c r="E220" s="261"/>
      <c r="F220" s="262"/>
    </row>
    <row r="221" spans="1:6" ht="25.5">
      <c r="A221" s="257" t="s">
        <v>1890</v>
      </c>
      <c r="B221" s="264" t="s">
        <v>1690</v>
      </c>
      <c r="C221" s="259"/>
      <c r="D221" s="263"/>
      <c r="E221" s="261"/>
      <c r="F221" s="262"/>
    </row>
    <row r="222" spans="1:6" ht="12.75">
      <c r="A222" s="257" t="s">
        <v>1891</v>
      </c>
      <c r="B222" s="264" t="s">
        <v>1691</v>
      </c>
      <c r="C222" s="259" t="s">
        <v>1571</v>
      </c>
      <c r="D222" s="263">
        <v>1</v>
      </c>
      <c r="E222" s="261"/>
      <c r="F222" s="262"/>
    </row>
    <row r="223" spans="1:6" ht="12.75">
      <c r="A223" s="257" t="s">
        <v>1892</v>
      </c>
      <c r="B223" s="270" t="s">
        <v>1692</v>
      </c>
      <c r="C223" s="259"/>
      <c r="D223" s="263"/>
      <c r="E223" s="261"/>
      <c r="F223" s="262"/>
    </row>
    <row r="224" spans="1:6" ht="12.75">
      <c r="A224" s="257" t="s">
        <v>1893</v>
      </c>
      <c r="B224" s="264" t="s">
        <v>1693</v>
      </c>
      <c r="C224" s="259"/>
      <c r="D224" s="263"/>
      <c r="E224" s="261"/>
      <c r="F224" s="262"/>
    </row>
    <row r="225" spans="1:6" ht="25.5">
      <c r="A225" s="257" t="s">
        <v>1894</v>
      </c>
      <c r="B225" s="264" t="s">
        <v>1694</v>
      </c>
      <c r="C225" s="259" t="s">
        <v>1413</v>
      </c>
      <c r="D225" s="263">
        <v>1</v>
      </c>
      <c r="E225" s="261"/>
      <c r="F225" s="262"/>
    </row>
    <row r="226" spans="1:6" ht="38.25">
      <c r="A226" s="257" t="s">
        <v>1895</v>
      </c>
      <c r="B226" s="264" t="s">
        <v>1695</v>
      </c>
      <c r="C226" s="259"/>
      <c r="D226" s="263"/>
      <c r="E226" s="261"/>
      <c r="F226" s="262"/>
    </row>
    <row r="227" spans="1:6" ht="38.25">
      <c r="A227" s="257" t="s">
        <v>1896</v>
      </c>
      <c r="B227" s="264" t="s">
        <v>1696</v>
      </c>
      <c r="C227" s="259" t="s">
        <v>1413</v>
      </c>
      <c r="D227" s="263">
        <v>1</v>
      </c>
      <c r="E227" s="261"/>
      <c r="F227" s="262"/>
    </row>
    <row r="228" spans="1:6" ht="12.75">
      <c r="A228" s="257" t="s">
        <v>1897</v>
      </c>
      <c r="B228" s="270" t="s">
        <v>1697</v>
      </c>
      <c r="C228" s="259"/>
      <c r="D228" s="263"/>
      <c r="E228" s="261"/>
      <c r="F228" s="262"/>
    </row>
    <row r="229" spans="1:6" ht="25.5">
      <c r="A229" s="257" t="s">
        <v>1898</v>
      </c>
      <c r="B229" s="264" t="s">
        <v>1698</v>
      </c>
      <c r="C229" s="259"/>
      <c r="D229" s="263"/>
      <c r="E229" s="261"/>
      <c r="F229" s="262"/>
    </row>
    <row r="230" spans="1:6" ht="63.75">
      <c r="A230" s="257" t="s">
        <v>1899</v>
      </c>
      <c r="B230" s="264" t="s">
        <v>1699</v>
      </c>
      <c r="C230" s="259"/>
      <c r="D230" s="263"/>
      <c r="E230" s="261"/>
      <c r="F230" s="262"/>
    </row>
    <row r="231" spans="1:6" ht="12.75">
      <c r="A231" s="257" t="s">
        <v>1900</v>
      </c>
      <c r="B231" s="264" t="s">
        <v>1700</v>
      </c>
      <c r="C231" s="259" t="s">
        <v>1571</v>
      </c>
      <c r="D231" s="263">
        <v>1</v>
      </c>
      <c r="E231" s="261"/>
      <c r="F231" s="262"/>
    </row>
    <row r="232" spans="1:6" ht="66.75" customHeight="1">
      <c r="A232" s="257" t="s">
        <v>1901</v>
      </c>
      <c r="B232" s="264" t="s">
        <v>1701</v>
      </c>
      <c r="C232" s="259" t="s">
        <v>1571</v>
      </c>
      <c r="D232" s="263">
        <v>1</v>
      </c>
      <c r="E232" s="261"/>
      <c r="F232" s="262"/>
    </row>
    <row r="233" spans="1:6" ht="51">
      <c r="A233" s="257" t="s">
        <v>1902</v>
      </c>
      <c r="B233" s="264" t="s">
        <v>1702</v>
      </c>
      <c r="C233" s="259"/>
      <c r="D233" s="263"/>
      <c r="E233" s="261"/>
      <c r="F233" s="262"/>
    </row>
    <row r="234" spans="1:6" ht="25.5">
      <c r="A234" s="257" t="s">
        <v>1903</v>
      </c>
      <c r="B234" s="264" t="s">
        <v>1703</v>
      </c>
      <c r="C234" s="259" t="s">
        <v>1413</v>
      </c>
      <c r="D234" s="263">
        <v>1</v>
      </c>
      <c r="E234" s="261"/>
      <c r="F234" s="262"/>
    </row>
    <row r="235" spans="1:6" ht="25.5">
      <c r="A235" s="257" t="s">
        <v>1904</v>
      </c>
      <c r="B235" s="264" t="s">
        <v>1704</v>
      </c>
      <c r="C235" s="259" t="s">
        <v>1413</v>
      </c>
      <c r="D235" s="263">
        <v>1</v>
      </c>
      <c r="E235" s="261"/>
      <c r="F235" s="262"/>
    </row>
    <row r="236" spans="1:6" ht="25.5">
      <c r="A236" s="257" t="s">
        <v>1905</v>
      </c>
      <c r="B236" s="264" t="s">
        <v>1705</v>
      </c>
      <c r="C236" s="259" t="s">
        <v>1413</v>
      </c>
      <c r="D236" s="263">
        <v>1</v>
      </c>
      <c r="E236" s="261"/>
      <c r="F236" s="262"/>
    </row>
    <row r="237" spans="1:6" ht="25.5">
      <c r="A237" s="257" t="s">
        <v>1906</v>
      </c>
      <c r="B237" s="270" t="s">
        <v>1706</v>
      </c>
      <c r="C237" s="259"/>
      <c r="D237" s="263"/>
      <c r="E237" s="261"/>
      <c r="F237" s="262"/>
    </row>
    <row r="238" spans="1:6" ht="38.25">
      <c r="A238" s="257" t="s">
        <v>1907</v>
      </c>
      <c r="B238" s="264" t="s">
        <v>1707</v>
      </c>
      <c r="C238" s="259"/>
      <c r="D238" s="263"/>
      <c r="E238" s="261"/>
      <c r="F238" s="262"/>
    </row>
    <row r="239" spans="1:6" ht="12.75">
      <c r="A239" s="257" t="s">
        <v>1908</v>
      </c>
      <c r="B239" s="264" t="s">
        <v>1700</v>
      </c>
      <c r="C239" s="259" t="s">
        <v>1571</v>
      </c>
      <c r="D239" s="263">
        <v>1</v>
      </c>
      <c r="E239" s="261"/>
      <c r="F239" s="262"/>
    </row>
    <row r="240" spans="1:6" ht="51">
      <c r="A240" s="257" t="s">
        <v>1909</v>
      </c>
      <c r="B240" s="264" t="s">
        <v>1708</v>
      </c>
      <c r="C240" s="259" t="s">
        <v>1571</v>
      </c>
      <c r="D240" s="263">
        <v>1</v>
      </c>
      <c r="E240" s="261"/>
      <c r="F240" s="262"/>
    </row>
    <row r="241" spans="1:6" ht="51">
      <c r="A241" s="257" t="s">
        <v>1910</v>
      </c>
      <c r="B241" s="264" t="s">
        <v>1702</v>
      </c>
      <c r="C241" s="259"/>
      <c r="D241" s="263"/>
      <c r="E241" s="261"/>
      <c r="F241" s="262"/>
    </row>
    <row r="242" spans="1:6" ht="25.5">
      <c r="A242" s="257" t="s">
        <v>1911</v>
      </c>
      <c r="B242" s="264" t="s">
        <v>1703</v>
      </c>
      <c r="C242" s="259" t="s">
        <v>1413</v>
      </c>
      <c r="D242" s="263">
        <v>1</v>
      </c>
      <c r="E242" s="261"/>
      <c r="F242" s="262"/>
    </row>
    <row r="243" spans="1:6" ht="25.5">
      <c r="A243" s="257" t="s">
        <v>1912</v>
      </c>
      <c r="B243" s="264" t="s">
        <v>1704</v>
      </c>
      <c r="C243" s="259" t="s">
        <v>1413</v>
      </c>
      <c r="D243" s="263">
        <v>1</v>
      </c>
      <c r="E243" s="261"/>
      <c r="F243" s="262"/>
    </row>
    <row r="244" spans="1:6" ht="25.5">
      <c r="A244" s="257" t="s">
        <v>1913</v>
      </c>
      <c r="B244" s="264" t="s">
        <v>1705</v>
      </c>
      <c r="C244" s="259" t="s">
        <v>1413</v>
      </c>
      <c r="D244" s="263">
        <v>1</v>
      </c>
      <c r="E244" s="261"/>
      <c r="F244" s="262"/>
    </row>
    <row r="245" spans="1:6" ht="12.75">
      <c r="A245" s="257" t="s">
        <v>1914</v>
      </c>
      <c r="B245" s="265" t="s">
        <v>1709</v>
      </c>
      <c r="C245" s="259" t="s">
        <v>1571</v>
      </c>
      <c r="D245" s="263">
        <v>1</v>
      </c>
      <c r="E245" s="261"/>
      <c r="F245" s="262"/>
    </row>
    <row r="246" spans="1:6" ht="12.75">
      <c r="A246" s="257" t="s">
        <v>1915</v>
      </c>
      <c r="B246" s="269" t="s">
        <v>1710</v>
      </c>
      <c r="C246" s="259"/>
      <c r="D246" s="263"/>
      <c r="E246" s="261"/>
      <c r="F246" s="262"/>
    </row>
    <row r="247" spans="1:6" ht="114.75">
      <c r="A247" s="257" t="s">
        <v>1916</v>
      </c>
      <c r="B247" s="264" t="s">
        <v>1711</v>
      </c>
      <c r="C247" s="259"/>
      <c r="D247" s="263"/>
      <c r="E247" s="261"/>
      <c r="F247" s="262"/>
    </row>
    <row r="248" spans="1:6" ht="12.75">
      <c r="A248" s="257" t="s">
        <v>1917</v>
      </c>
      <c r="B248" s="265" t="s">
        <v>1712</v>
      </c>
      <c r="C248" s="259" t="s">
        <v>1713</v>
      </c>
      <c r="D248" s="263">
        <v>1</v>
      </c>
      <c r="E248" s="261"/>
      <c r="F248" s="262"/>
    </row>
    <row r="249" spans="1:6" ht="12.75">
      <c r="A249" s="257" t="s">
        <v>1918</v>
      </c>
      <c r="B249" s="265" t="s">
        <v>1714</v>
      </c>
      <c r="C249" s="259" t="s">
        <v>1713</v>
      </c>
      <c r="D249" s="263">
        <v>1</v>
      </c>
      <c r="E249" s="261"/>
      <c r="F249" s="262"/>
    </row>
    <row r="250" spans="1:6" ht="12.75">
      <c r="A250" s="257" t="s">
        <v>1919</v>
      </c>
      <c r="B250" s="265" t="s">
        <v>1715</v>
      </c>
      <c r="C250" s="259" t="s">
        <v>1713</v>
      </c>
      <c r="D250" s="263">
        <v>1</v>
      </c>
      <c r="E250" s="261"/>
      <c r="F250" s="262"/>
    </row>
    <row r="251" spans="1:6" ht="12.75">
      <c r="A251" s="257" t="s">
        <v>1920</v>
      </c>
      <c r="B251" s="265" t="s">
        <v>1716</v>
      </c>
      <c r="C251" s="259" t="s">
        <v>1713</v>
      </c>
      <c r="D251" s="263">
        <v>1</v>
      </c>
      <c r="E251" s="261"/>
      <c r="F251" s="262"/>
    </row>
    <row r="252" spans="1:6" ht="12.75">
      <c r="A252" s="257" t="s">
        <v>1921</v>
      </c>
      <c r="B252" s="265" t="s">
        <v>1717</v>
      </c>
      <c r="C252" s="259" t="s">
        <v>1713</v>
      </c>
      <c r="D252" s="263">
        <v>1</v>
      </c>
      <c r="E252" s="261"/>
      <c r="F252" s="262"/>
    </row>
    <row r="253" spans="1:6" ht="12.75">
      <c r="A253" s="257" t="s">
        <v>1922</v>
      </c>
      <c r="B253" s="265" t="s">
        <v>1718</v>
      </c>
      <c r="C253" s="259" t="s">
        <v>1713</v>
      </c>
      <c r="D253" s="263">
        <v>1</v>
      </c>
      <c r="E253" s="261"/>
      <c r="F253" s="262"/>
    </row>
    <row r="254" spans="1:6" ht="12.75">
      <c r="A254" s="257" t="s">
        <v>1923</v>
      </c>
      <c r="B254" s="265" t="s">
        <v>1719</v>
      </c>
      <c r="C254" s="259" t="s">
        <v>1713</v>
      </c>
      <c r="D254" s="263">
        <v>1</v>
      </c>
      <c r="E254" s="261"/>
      <c r="F254" s="262"/>
    </row>
    <row r="255" spans="1:6" ht="12.75">
      <c r="A255" s="257" t="s">
        <v>1924</v>
      </c>
      <c r="B255" s="265" t="s">
        <v>1720</v>
      </c>
      <c r="C255" s="259" t="s">
        <v>1713</v>
      </c>
      <c r="D255" s="263">
        <v>1</v>
      </c>
      <c r="E255" s="261"/>
      <c r="F255" s="262"/>
    </row>
    <row r="256" spans="1:6" ht="12.75">
      <c r="A256" s="257" t="s">
        <v>1925</v>
      </c>
      <c r="B256" s="265" t="s">
        <v>1721</v>
      </c>
      <c r="C256" s="259" t="s">
        <v>1713</v>
      </c>
      <c r="D256" s="263">
        <v>1</v>
      </c>
      <c r="E256" s="261"/>
      <c r="F256" s="262"/>
    </row>
    <row r="257" spans="1:6" ht="12.75">
      <c r="A257" s="257" t="s">
        <v>1926</v>
      </c>
      <c r="B257" s="265" t="s">
        <v>1722</v>
      </c>
      <c r="C257" s="259" t="s">
        <v>1713</v>
      </c>
      <c r="D257" s="263">
        <v>1</v>
      </c>
      <c r="E257" s="261"/>
      <c r="F257" s="262"/>
    </row>
    <row r="258" spans="1:6" ht="12.75">
      <c r="A258" s="257" t="s">
        <v>1927</v>
      </c>
      <c r="B258" s="265" t="s">
        <v>1723</v>
      </c>
      <c r="C258" s="259" t="s">
        <v>1713</v>
      </c>
      <c r="D258" s="263">
        <v>1</v>
      </c>
      <c r="E258" s="261"/>
      <c r="F258" s="262"/>
    </row>
    <row r="259" spans="1:6" ht="12.75">
      <c r="A259" s="257" t="s">
        <v>1928</v>
      </c>
      <c r="B259" s="265" t="s">
        <v>1724</v>
      </c>
      <c r="C259" s="259" t="s">
        <v>1713</v>
      </c>
      <c r="D259" s="263">
        <v>1</v>
      </c>
      <c r="E259" s="261"/>
      <c r="F259" s="262"/>
    </row>
    <row r="260" spans="1:6" ht="12.75">
      <c r="A260" s="257" t="s">
        <v>1929</v>
      </c>
      <c r="B260" s="265" t="s">
        <v>1725</v>
      </c>
      <c r="C260" s="259" t="s">
        <v>1713</v>
      </c>
      <c r="D260" s="263">
        <v>1</v>
      </c>
      <c r="E260" s="261"/>
      <c r="F260" s="262"/>
    </row>
    <row r="261" spans="1:6" ht="12.75">
      <c r="A261" s="257" t="s">
        <v>1930</v>
      </c>
      <c r="B261" s="265" t="s">
        <v>1726</v>
      </c>
      <c r="C261" s="259" t="s">
        <v>1713</v>
      </c>
      <c r="D261" s="263">
        <v>1</v>
      </c>
      <c r="E261" s="261"/>
      <c r="F261" s="262"/>
    </row>
    <row r="262" spans="1:6" ht="12.75">
      <c r="A262" s="257" t="s">
        <v>1931</v>
      </c>
      <c r="B262" s="265" t="s">
        <v>1727</v>
      </c>
      <c r="C262" s="259" t="s">
        <v>1713</v>
      </c>
      <c r="D262" s="263">
        <v>1</v>
      </c>
      <c r="E262" s="261"/>
      <c r="F262" s="262"/>
    </row>
    <row r="263" spans="1:6" ht="12.75">
      <c r="A263" s="257" t="s">
        <v>1932</v>
      </c>
      <c r="B263" s="265" t="s">
        <v>1728</v>
      </c>
      <c r="C263" s="259" t="s">
        <v>1729</v>
      </c>
      <c r="D263" s="263">
        <v>1</v>
      </c>
      <c r="E263" s="261"/>
      <c r="F263" s="262"/>
    </row>
    <row r="264" spans="1:6" ht="12.75">
      <c r="A264" s="257" t="s">
        <v>1933</v>
      </c>
      <c r="B264" s="269" t="s">
        <v>1730</v>
      </c>
      <c r="C264" s="259"/>
      <c r="D264" s="263"/>
      <c r="E264" s="261"/>
      <c r="F264" s="262"/>
    </row>
    <row r="265" spans="1:6" ht="12.75">
      <c r="A265" s="257" t="s">
        <v>1934</v>
      </c>
      <c r="B265" s="265" t="s">
        <v>1731</v>
      </c>
      <c r="C265" s="259" t="s">
        <v>1713</v>
      </c>
      <c r="D265" s="263">
        <v>1</v>
      </c>
      <c r="E265" s="261"/>
      <c r="F265" s="262"/>
    </row>
    <row r="266" spans="1:6" ht="12.75">
      <c r="A266" s="257" t="s">
        <v>1935</v>
      </c>
      <c r="B266" s="265" t="s">
        <v>1732</v>
      </c>
      <c r="C266" s="259" t="s">
        <v>1713</v>
      </c>
      <c r="D266" s="263">
        <v>1</v>
      </c>
      <c r="E266" s="261"/>
      <c r="F266" s="262"/>
    </row>
    <row r="267" spans="1:6" ht="12.75">
      <c r="A267" s="257" t="s">
        <v>1936</v>
      </c>
      <c r="B267" s="265" t="s">
        <v>1733</v>
      </c>
      <c r="C267" s="259" t="s">
        <v>1571</v>
      </c>
      <c r="D267" s="263">
        <v>1</v>
      </c>
      <c r="E267" s="261"/>
      <c r="F267" s="262"/>
    </row>
    <row r="268" spans="1:6" ht="13.5" thickBot="1">
      <c r="A268" s="271" t="s">
        <v>1937</v>
      </c>
      <c r="B268" s="272" t="s">
        <v>1734</v>
      </c>
      <c r="C268" s="273" t="s">
        <v>1571</v>
      </c>
      <c r="D268" s="274">
        <v>1</v>
      </c>
      <c r="E268" s="275"/>
      <c r="F268" s="276"/>
    </row>
    <row r="269" spans="1:6" ht="12.75">
      <c r="A269" s="612"/>
      <c r="B269" s="612"/>
      <c r="C269" s="612"/>
      <c r="D269" s="613"/>
      <c r="E269" s="249" t="s">
        <v>714</v>
      </c>
      <c r="F269" s="250"/>
    </row>
  </sheetData>
  <mergeCells count="2">
    <mergeCell ref="A1:F1"/>
    <mergeCell ref="A269:D269"/>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
  <sheetViews>
    <sheetView workbookViewId="0" topLeftCell="A1">
      <selection activeCell="F10" sqref="F10"/>
    </sheetView>
  </sheetViews>
  <sheetFormatPr defaultColWidth="9.33203125" defaultRowHeight="12.75"/>
  <cols>
    <col min="1" max="1" width="18.83203125" style="1" customWidth="1"/>
    <col min="2" max="2" width="30.83203125" style="1" customWidth="1"/>
    <col min="3" max="3" width="14.83203125" style="1" customWidth="1"/>
    <col min="4" max="4" width="16.5" style="1" customWidth="1"/>
    <col min="5" max="6" width="31.33203125" style="1" customWidth="1"/>
    <col min="7" max="16384" width="9.33203125" style="1" customWidth="1"/>
  </cols>
  <sheetData>
    <row r="1" spans="1:6" ht="36.75" customHeight="1">
      <c r="A1" s="614" t="s">
        <v>721</v>
      </c>
      <c r="B1" s="615"/>
      <c r="C1" s="615"/>
      <c r="D1" s="615"/>
      <c r="E1" s="615"/>
      <c r="F1" s="616"/>
    </row>
    <row r="2" spans="1:6" ht="27.6" customHeight="1">
      <c r="A2" s="2" t="s">
        <v>27</v>
      </c>
      <c r="B2" s="2" t="s">
        <v>28</v>
      </c>
      <c r="C2" s="9" t="s">
        <v>29</v>
      </c>
      <c r="D2" s="25" t="s">
        <v>30</v>
      </c>
      <c r="E2" s="9" t="s">
        <v>31</v>
      </c>
      <c r="F2" s="9" t="s">
        <v>26</v>
      </c>
    </row>
    <row r="3" spans="1:6" ht="24.6" customHeight="1">
      <c r="A3" s="284" t="s">
        <v>716</v>
      </c>
      <c r="B3" s="348">
        <v>9000</v>
      </c>
      <c r="C3" s="286" t="s">
        <v>32</v>
      </c>
      <c r="D3" s="349">
        <v>1</v>
      </c>
      <c r="E3" s="288"/>
      <c r="F3" s="288"/>
    </row>
    <row r="4" spans="1:6" ht="18.2" customHeight="1">
      <c r="A4" s="289" t="s">
        <v>717</v>
      </c>
      <c r="B4" s="350">
        <v>12000</v>
      </c>
      <c r="C4" s="290" t="s">
        <v>32</v>
      </c>
      <c r="D4" s="263">
        <v>1</v>
      </c>
      <c r="E4" s="292"/>
      <c r="F4" s="261"/>
    </row>
    <row r="5" spans="1:6" ht="18.6" customHeight="1">
      <c r="A5" s="289" t="s">
        <v>718</v>
      </c>
      <c r="B5" s="350">
        <v>18000</v>
      </c>
      <c r="C5" s="290" t="s">
        <v>32</v>
      </c>
      <c r="D5" s="263">
        <v>1</v>
      </c>
      <c r="E5" s="292"/>
      <c r="F5" s="261"/>
    </row>
    <row r="6" spans="1:6" ht="19.7" customHeight="1">
      <c r="A6" s="289" t="s">
        <v>719</v>
      </c>
      <c r="B6" s="350">
        <v>24000</v>
      </c>
      <c r="C6" s="290" t="s">
        <v>32</v>
      </c>
      <c r="D6" s="263">
        <v>1</v>
      </c>
      <c r="E6" s="261"/>
      <c r="F6" s="261"/>
    </row>
    <row r="7" spans="1:6" ht="18.2" customHeight="1">
      <c r="A7" s="293" t="s">
        <v>720</v>
      </c>
      <c r="B7" s="351">
        <v>30000</v>
      </c>
      <c r="C7" s="295" t="s">
        <v>32</v>
      </c>
      <c r="D7" s="296">
        <v>1</v>
      </c>
      <c r="E7" s="352"/>
      <c r="F7" s="297"/>
    </row>
    <row r="8" spans="1:6" ht="37.35" customHeight="1">
      <c r="A8" s="617"/>
      <c r="B8" s="618"/>
      <c r="C8" s="618"/>
      <c r="D8" s="619"/>
      <c r="E8" s="2" t="s">
        <v>715</v>
      </c>
      <c r="F8" s="26"/>
    </row>
  </sheetData>
  <mergeCells count="2">
    <mergeCell ref="A1:F1"/>
    <mergeCell ref="A8:D8"/>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3"/>
  <sheetViews>
    <sheetView workbookViewId="0" topLeftCell="A35">
      <selection activeCell="M19" sqref="M19"/>
    </sheetView>
  </sheetViews>
  <sheetFormatPr defaultColWidth="9.33203125" defaultRowHeight="12.75"/>
  <cols>
    <col min="1" max="1" width="29.66015625" style="1" customWidth="1"/>
    <col min="2" max="2" width="16.5" style="1" customWidth="1"/>
    <col min="3" max="3" width="14.33203125" style="1" customWidth="1"/>
    <col min="4" max="4" width="11.5" style="1" customWidth="1"/>
    <col min="5" max="5" width="18" style="1" customWidth="1"/>
    <col min="6" max="6" width="8" style="1" customWidth="1"/>
    <col min="7" max="7" width="1.83203125" style="1" customWidth="1"/>
    <col min="8" max="8" width="14.33203125" style="1" customWidth="1"/>
    <col min="9" max="9" width="4" style="1" customWidth="1"/>
    <col min="10" max="10" width="18.16015625" style="1" customWidth="1"/>
    <col min="11" max="16384" width="9.33203125" style="1" customWidth="1"/>
  </cols>
  <sheetData>
    <row r="1" spans="1:10" s="8" customFormat="1" ht="39.75" customHeight="1">
      <c r="A1" s="620" t="s">
        <v>722</v>
      </c>
      <c r="B1" s="602"/>
      <c r="C1" s="602"/>
      <c r="D1" s="602"/>
      <c r="E1" s="602"/>
      <c r="F1" s="602"/>
      <c r="G1" s="602"/>
      <c r="H1" s="602"/>
      <c r="I1" s="602"/>
      <c r="J1" s="603"/>
    </row>
    <row r="2" spans="1:10" ht="15" customHeight="1">
      <c r="A2" s="624" t="s">
        <v>27</v>
      </c>
      <c r="B2" s="625"/>
      <c r="C2" s="2" t="s">
        <v>28</v>
      </c>
      <c r="D2" s="626" t="s">
        <v>29</v>
      </c>
      <c r="E2" s="627"/>
      <c r="F2" s="9" t="s">
        <v>30</v>
      </c>
      <c r="G2" s="626" t="s">
        <v>31</v>
      </c>
      <c r="H2" s="627"/>
      <c r="I2" s="628" t="s">
        <v>26</v>
      </c>
      <c r="J2" s="629"/>
    </row>
    <row r="3" spans="1:10" ht="16.5" customHeight="1">
      <c r="A3" s="630" t="s">
        <v>723</v>
      </c>
      <c r="B3" s="631"/>
      <c r="C3" s="10">
        <v>9000</v>
      </c>
      <c r="D3" s="632" t="s">
        <v>32</v>
      </c>
      <c r="E3" s="633"/>
      <c r="F3" s="11">
        <v>6</v>
      </c>
      <c r="G3" s="617"/>
      <c r="H3" s="619"/>
      <c r="I3" s="617"/>
      <c r="J3" s="619"/>
    </row>
    <row r="4" spans="1:10" ht="15" customHeight="1">
      <c r="A4" s="630" t="s">
        <v>724</v>
      </c>
      <c r="B4" s="631"/>
      <c r="C4" s="10">
        <v>12000</v>
      </c>
      <c r="D4" s="632" t="s">
        <v>32</v>
      </c>
      <c r="E4" s="633"/>
      <c r="F4" s="11">
        <v>10</v>
      </c>
      <c r="G4" s="634"/>
      <c r="H4" s="635"/>
      <c r="I4" s="617"/>
      <c r="J4" s="619"/>
    </row>
    <row r="5" spans="1:10" ht="15" customHeight="1">
      <c r="A5" s="630" t="s">
        <v>725</v>
      </c>
      <c r="B5" s="631"/>
      <c r="C5" s="10">
        <v>18000</v>
      </c>
      <c r="D5" s="632" t="s">
        <v>32</v>
      </c>
      <c r="E5" s="633"/>
      <c r="F5" s="11">
        <v>4</v>
      </c>
      <c r="G5" s="617"/>
      <c r="H5" s="619"/>
      <c r="I5" s="617"/>
      <c r="J5" s="619"/>
    </row>
    <row r="6" spans="1:10" ht="15" customHeight="1">
      <c r="A6" s="630" t="s">
        <v>726</v>
      </c>
      <c r="B6" s="631"/>
      <c r="C6" s="12">
        <v>24000</v>
      </c>
      <c r="D6" s="632" t="s">
        <v>32</v>
      </c>
      <c r="E6" s="633"/>
      <c r="F6" s="13">
        <v>4</v>
      </c>
      <c r="G6" s="636"/>
      <c r="H6" s="635"/>
      <c r="I6" s="617"/>
      <c r="J6" s="619"/>
    </row>
    <row r="7" spans="1:10" ht="30" customHeight="1">
      <c r="A7" s="637" t="s">
        <v>109</v>
      </c>
      <c r="B7" s="638"/>
      <c r="C7" s="638"/>
      <c r="D7" s="638"/>
      <c r="E7" s="638"/>
      <c r="F7" s="638"/>
      <c r="G7" s="638"/>
      <c r="H7" s="639"/>
      <c r="I7" s="617"/>
      <c r="J7" s="619"/>
    </row>
    <row r="8" spans="1:10" ht="30" customHeight="1">
      <c r="A8" s="641" t="s">
        <v>727</v>
      </c>
      <c r="B8" s="641"/>
      <c r="C8" s="641"/>
      <c r="D8" s="641"/>
      <c r="E8" s="641"/>
      <c r="F8" s="641"/>
      <c r="G8" s="641"/>
      <c r="H8" s="641"/>
      <c r="I8" s="641"/>
      <c r="J8" s="642"/>
    </row>
    <row r="9" spans="1:10" ht="15.6" customHeight="1">
      <c r="A9" s="2" t="s">
        <v>27</v>
      </c>
      <c r="B9" s="624" t="s">
        <v>33</v>
      </c>
      <c r="C9" s="625"/>
      <c r="D9" s="9" t="s">
        <v>29</v>
      </c>
      <c r="E9" s="626" t="s">
        <v>30</v>
      </c>
      <c r="F9" s="640"/>
      <c r="G9" s="627"/>
      <c r="H9" s="626" t="s">
        <v>31</v>
      </c>
      <c r="I9" s="627"/>
      <c r="J9" s="14" t="s">
        <v>26</v>
      </c>
    </row>
    <row r="10" spans="1:10" ht="15.6" customHeight="1">
      <c r="A10" s="15" t="s">
        <v>728</v>
      </c>
      <c r="B10" s="624">
        <v>12000</v>
      </c>
      <c r="C10" s="625"/>
      <c r="D10" s="9"/>
      <c r="E10" s="648">
        <v>4</v>
      </c>
      <c r="F10" s="649"/>
      <c r="G10" s="650"/>
      <c r="H10" s="626"/>
      <c r="I10" s="627"/>
      <c r="J10" s="23"/>
    </row>
    <row r="11" spans="1:10" ht="12.75" customHeight="1">
      <c r="A11" s="15" t="s">
        <v>729</v>
      </c>
      <c r="B11" s="646">
        <v>18000</v>
      </c>
      <c r="C11" s="647"/>
      <c r="D11" s="16" t="s">
        <v>32</v>
      </c>
      <c r="E11" s="643">
        <v>4</v>
      </c>
      <c r="F11" s="644"/>
      <c r="G11" s="645"/>
      <c r="H11" s="617"/>
      <c r="I11" s="619"/>
      <c r="J11" s="23"/>
    </row>
    <row r="12" spans="1:10" ht="14.25" customHeight="1">
      <c r="A12" s="15" t="s">
        <v>730</v>
      </c>
      <c r="B12" s="646">
        <v>24000</v>
      </c>
      <c r="C12" s="647"/>
      <c r="D12" s="16" t="s">
        <v>32</v>
      </c>
      <c r="E12" s="648">
        <v>4</v>
      </c>
      <c r="F12" s="649"/>
      <c r="G12" s="650"/>
      <c r="H12" s="617"/>
      <c r="I12" s="619"/>
      <c r="J12" s="23"/>
    </row>
    <row r="13" spans="1:10" ht="14.25" customHeight="1">
      <c r="A13" s="15" t="s">
        <v>731</v>
      </c>
      <c r="B13" s="646">
        <v>30000</v>
      </c>
      <c r="C13" s="647"/>
      <c r="D13" s="16" t="s">
        <v>32</v>
      </c>
      <c r="E13" s="648">
        <v>4</v>
      </c>
      <c r="F13" s="649"/>
      <c r="G13" s="650"/>
      <c r="H13" s="634"/>
      <c r="I13" s="635"/>
      <c r="J13" s="23"/>
    </row>
    <row r="14" spans="1:10" ht="15.6" customHeight="1">
      <c r="A14" s="15" t="s">
        <v>732</v>
      </c>
      <c r="B14" s="646">
        <v>36000</v>
      </c>
      <c r="C14" s="647"/>
      <c r="D14" s="16" t="s">
        <v>32</v>
      </c>
      <c r="E14" s="648">
        <v>4</v>
      </c>
      <c r="F14" s="649"/>
      <c r="G14" s="650"/>
      <c r="H14" s="658"/>
      <c r="I14" s="659"/>
      <c r="J14" s="23"/>
    </row>
    <row r="15" spans="1:10" ht="15.6" customHeight="1">
      <c r="A15" s="15" t="s">
        <v>733</v>
      </c>
      <c r="B15" s="646">
        <v>48000</v>
      </c>
      <c r="C15" s="647"/>
      <c r="D15" s="16" t="s">
        <v>32</v>
      </c>
      <c r="E15" s="648">
        <v>5</v>
      </c>
      <c r="F15" s="649"/>
      <c r="G15" s="650"/>
      <c r="H15" s="656"/>
      <c r="I15" s="657"/>
      <c r="J15" s="23"/>
    </row>
    <row r="16" spans="1:10" ht="44.45" customHeight="1">
      <c r="A16" s="17" t="s">
        <v>34</v>
      </c>
      <c r="B16" s="651" t="s">
        <v>28</v>
      </c>
      <c r="C16" s="652"/>
      <c r="D16" s="18" t="s">
        <v>29</v>
      </c>
      <c r="E16" s="653" t="s">
        <v>30</v>
      </c>
      <c r="F16" s="654"/>
      <c r="G16" s="655"/>
      <c r="H16" s="653" t="s">
        <v>31</v>
      </c>
      <c r="I16" s="655"/>
      <c r="J16" s="18" t="s">
        <v>26</v>
      </c>
    </row>
    <row r="17" spans="1:10" ht="15.6" customHeight="1">
      <c r="A17" s="15" t="s">
        <v>734</v>
      </c>
      <c r="B17" s="646">
        <v>48000</v>
      </c>
      <c r="C17" s="647"/>
      <c r="D17" s="16" t="s">
        <v>32</v>
      </c>
      <c r="E17" s="648">
        <v>4</v>
      </c>
      <c r="F17" s="649"/>
      <c r="G17" s="650"/>
      <c r="H17" s="658"/>
      <c r="I17" s="659"/>
      <c r="J17" s="23"/>
    </row>
    <row r="18" spans="1:10" ht="15.6" customHeight="1">
      <c r="A18" s="15" t="s">
        <v>735</v>
      </c>
      <c r="B18" s="646">
        <v>60000</v>
      </c>
      <c r="C18" s="647"/>
      <c r="D18" s="16" t="s">
        <v>32</v>
      </c>
      <c r="E18" s="648">
        <v>4</v>
      </c>
      <c r="F18" s="649"/>
      <c r="G18" s="650"/>
      <c r="H18" s="658"/>
      <c r="I18" s="659"/>
      <c r="J18" s="23"/>
    </row>
    <row r="19" spans="1:10" ht="46.15" customHeight="1">
      <c r="A19" s="7" t="s">
        <v>34</v>
      </c>
      <c r="B19" s="617"/>
      <c r="C19" s="619"/>
      <c r="D19" s="6"/>
      <c r="E19" s="617"/>
      <c r="F19" s="618"/>
      <c r="G19" s="619"/>
      <c r="H19" s="617"/>
      <c r="I19" s="619"/>
      <c r="J19" s="23"/>
    </row>
    <row r="20" spans="1:10" ht="15.6" customHeight="1">
      <c r="A20" s="15" t="s">
        <v>736</v>
      </c>
      <c r="B20" s="646">
        <v>48000</v>
      </c>
      <c r="C20" s="647"/>
      <c r="D20" s="16" t="s">
        <v>32</v>
      </c>
      <c r="E20" s="648">
        <v>4</v>
      </c>
      <c r="F20" s="649"/>
      <c r="G20" s="650"/>
      <c r="H20" s="658"/>
      <c r="I20" s="659"/>
      <c r="J20" s="23"/>
    </row>
    <row r="21" spans="1:10" ht="15.2" customHeight="1">
      <c r="A21" s="19" t="s">
        <v>737</v>
      </c>
      <c r="B21" s="646">
        <v>60000</v>
      </c>
      <c r="C21" s="647"/>
      <c r="D21" s="16" t="s">
        <v>32</v>
      </c>
      <c r="E21" s="648">
        <v>4</v>
      </c>
      <c r="F21" s="649"/>
      <c r="G21" s="650"/>
      <c r="H21" s="658"/>
      <c r="I21" s="659"/>
      <c r="J21" s="23"/>
    </row>
    <row r="22" spans="1:10" ht="49.5" customHeight="1">
      <c r="A22" s="660" t="s">
        <v>739</v>
      </c>
      <c r="B22" s="661"/>
      <c r="C22" s="661"/>
      <c r="D22" s="661"/>
      <c r="E22" s="661"/>
      <c r="F22" s="661"/>
      <c r="G22" s="661"/>
      <c r="H22" s="661"/>
      <c r="I22" s="662"/>
      <c r="J22" s="24"/>
    </row>
    <row r="23" spans="1:10" ht="30" customHeight="1">
      <c r="A23" s="663" t="s">
        <v>738</v>
      </c>
      <c r="B23" s="663"/>
      <c r="C23" s="663"/>
      <c r="D23" s="663"/>
      <c r="E23" s="663"/>
      <c r="F23" s="663"/>
      <c r="G23" s="663"/>
      <c r="H23" s="663"/>
      <c r="I23" s="663"/>
      <c r="J23" s="663"/>
    </row>
    <row r="24" spans="1:10" ht="15.6" customHeight="1">
      <c r="A24" s="2" t="s">
        <v>27</v>
      </c>
      <c r="B24" s="624" t="s">
        <v>28</v>
      </c>
      <c r="C24" s="625"/>
      <c r="D24" s="9" t="s">
        <v>29</v>
      </c>
      <c r="E24" s="626" t="s">
        <v>30</v>
      </c>
      <c r="F24" s="640"/>
      <c r="G24" s="627"/>
      <c r="H24" s="626" t="s">
        <v>31</v>
      </c>
      <c r="I24" s="627"/>
      <c r="J24" s="9" t="s">
        <v>26</v>
      </c>
    </row>
    <row r="25" spans="1:10" ht="38.25" customHeight="1">
      <c r="A25" s="20" t="s">
        <v>740</v>
      </c>
      <c r="B25" s="664" t="s">
        <v>35</v>
      </c>
      <c r="C25" s="665"/>
      <c r="D25" s="21" t="s">
        <v>36</v>
      </c>
      <c r="E25" s="666">
        <v>18000</v>
      </c>
      <c r="F25" s="667"/>
      <c r="G25" s="668"/>
      <c r="H25" s="617"/>
      <c r="I25" s="619"/>
      <c r="J25" s="6"/>
    </row>
    <row r="26" spans="1:10" ht="35.85" customHeight="1">
      <c r="A26" s="22"/>
      <c r="B26" s="669" t="s">
        <v>110</v>
      </c>
      <c r="C26" s="670"/>
      <c r="D26" s="670"/>
      <c r="E26" s="670"/>
      <c r="F26" s="670"/>
      <c r="G26" s="670"/>
      <c r="H26" s="670"/>
      <c r="I26" s="671"/>
      <c r="J26" s="6"/>
    </row>
    <row r="27" spans="1:10" ht="15" customHeight="1">
      <c r="A27" s="672"/>
      <c r="B27" s="672"/>
      <c r="C27" s="672"/>
      <c r="D27" s="672"/>
      <c r="E27" s="672"/>
      <c r="F27" s="672"/>
      <c r="G27" s="672"/>
      <c r="H27" s="672"/>
      <c r="I27" s="672"/>
      <c r="J27" s="672"/>
    </row>
    <row r="28" spans="1:10" ht="25.5" customHeight="1">
      <c r="A28" s="137" t="s">
        <v>741</v>
      </c>
      <c r="B28" s="673"/>
      <c r="C28" s="674"/>
      <c r="D28" s="674"/>
      <c r="E28" s="674"/>
      <c r="F28" s="674"/>
      <c r="G28" s="674"/>
      <c r="H28" s="674"/>
      <c r="I28" s="674"/>
      <c r="J28" s="612"/>
    </row>
    <row r="29" spans="1:10" ht="15.6" customHeight="1">
      <c r="A29" s="2" t="s">
        <v>27</v>
      </c>
      <c r="B29" s="624" t="s">
        <v>28</v>
      </c>
      <c r="C29" s="625"/>
      <c r="D29" s="9" t="s">
        <v>30</v>
      </c>
      <c r="E29" s="626" t="s">
        <v>31</v>
      </c>
      <c r="F29" s="640"/>
      <c r="G29" s="627"/>
      <c r="H29" s="626" t="s">
        <v>26</v>
      </c>
      <c r="I29" s="627"/>
      <c r="J29" s="612"/>
    </row>
    <row r="30" spans="1:10" ht="30" customHeight="1">
      <c r="A30" s="284" t="s">
        <v>742</v>
      </c>
      <c r="B30" s="675" t="s">
        <v>37</v>
      </c>
      <c r="C30" s="675"/>
      <c r="D30" s="287">
        <v>2000</v>
      </c>
      <c r="E30" s="676"/>
      <c r="F30" s="676"/>
      <c r="G30" s="676"/>
      <c r="H30" s="676"/>
      <c r="I30" s="676"/>
      <c r="J30" s="612"/>
    </row>
    <row r="31" spans="1:10" ht="30" customHeight="1">
      <c r="A31" s="289" t="s">
        <v>743</v>
      </c>
      <c r="B31" s="677" t="s">
        <v>38</v>
      </c>
      <c r="C31" s="677"/>
      <c r="D31" s="291">
        <v>2000</v>
      </c>
      <c r="E31" s="678"/>
      <c r="F31" s="678"/>
      <c r="G31" s="678"/>
      <c r="H31" s="678"/>
      <c r="I31" s="678"/>
      <c r="J31" s="612"/>
    </row>
    <row r="32" spans="1:10" ht="30" customHeight="1">
      <c r="A32" s="293" t="s">
        <v>744</v>
      </c>
      <c r="B32" s="621"/>
      <c r="C32" s="622"/>
      <c r="D32" s="353"/>
      <c r="E32" s="623"/>
      <c r="F32" s="623"/>
      <c r="G32" s="623"/>
      <c r="H32" s="623"/>
      <c r="I32" s="623"/>
      <c r="J32" s="612"/>
    </row>
    <row r="33" spans="1:10" ht="49.35" customHeight="1">
      <c r="A33" s="679" t="s">
        <v>745</v>
      </c>
      <c r="B33" s="680"/>
      <c r="C33" s="680"/>
      <c r="D33" s="680"/>
      <c r="E33" s="680"/>
      <c r="F33" s="680"/>
      <c r="G33" s="681"/>
      <c r="H33" s="682"/>
      <c r="I33" s="683"/>
      <c r="J33" s="612"/>
    </row>
  </sheetData>
  <mergeCells count="89">
    <mergeCell ref="B26:I26"/>
    <mergeCell ref="A27:J27"/>
    <mergeCell ref="B28:I28"/>
    <mergeCell ref="J28:J33"/>
    <mergeCell ref="B29:C29"/>
    <mergeCell ref="E29:G29"/>
    <mergeCell ref="H29:I29"/>
    <mergeCell ref="B30:C30"/>
    <mergeCell ref="E30:G30"/>
    <mergeCell ref="H30:I30"/>
    <mergeCell ref="B31:C31"/>
    <mergeCell ref="E31:G31"/>
    <mergeCell ref="H31:I31"/>
    <mergeCell ref="A33:G33"/>
    <mergeCell ref="H33:I33"/>
    <mergeCell ref="B24:C24"/>
    <mergeCell ref="E24:G24"/>
    <mergeCell ref="H24:I24"/>
    <mergeCell ref="B25:C25"/>
    <mergeCell ref="E25:G25"/>
    <mergeCell ref="H25:I25"/>
    <mergeCell ref="B21:C21"/>
    <mergeCell ref="E21:G21"/>
    <mergeCell ref="H21:I21"/>
    <mergeCell ref="A22:I22"/>
    <mergeCell ref="A23:J23"/>
    <mergeCell ref="B19:C19"/>
    <mergeCell ref="E19:G19"/>
    <mergeCell ref="H19:I19"/>
    <mergeCell ref="B20:C20"/>
    <mergeCell ref="E20:G20"/>
    <mergeCell ref="H20:I20"/>
    <mergeCell ref="B17:C17"/>
    <mergeCell ref="E17:G17"/>
    <mergeCell ref="H17:I17"/>
    <mergeCell ref="B18:C18"/>
    <mergeCell ref="E18:G18"/>
    <mergeCell ref="H18:I18"/>
    <mergeCell ref="B12:C12"/>
    <mergeCell ref="E12:G12"/>
    <mergeCell ref="H12:I12"/>
    <mergeCell ref="H10:I10"/>
    <mergeCell ref="B16:C16"/>
    <mergeCell ref="E16:G16"/>
    <mergeCell ref="H16:I16"/>
    <mergeCell ref="B13:C13"/>
    <mergeCell ref="E13:G13"/>
    <mergeCell ref="H13:I13"/>
    <mergeCell ref="B15:C15"/>
    <mergeCell ref="E15:G15"/>
    <mergeCell ref="H15:I15"/>
    <mergeCell ref="B14:C14"/>
    <mergeCell ref="E14:G14"/>
    <mergeCell ref="H14:I14"/>
    <mergeCell ref="B10:C10"/>
    <mergeCell ref="A8:J8"/>
    <mergeCell ref="E11:G11"/>
    <mergeCell ref="B11:C11"/>
    <mergeCell ref="E10:G10"/>
    <mergeCell ref="H11:I11"/>
    <mergeCell ref="A7:H7"/>
    <mergeCell ref="I7:J7"/>
    <mergeCell ref="B9:C9"/>
    <mergeCell ref="E9:G9"/>
    <mergeCell ref="H9:I9"/>
    <mergeCell ref="A5:B5"/>
    <mergeCell ref="D5:E5"/>
    <mergeCell ref="G5:H5"/>
    <mergeCell ref="I5:J5"/>
    <mergeCell ref="A6:B6"/>
    <mergeCell ref="D6:E6"/>
    <mergeCell ref="G6:H6"/>
    <mergeCell ref="I6:J6"/>
    <mergeCell ref="A1:J1"/>
    <mergeCell ref="B32:C32"/>
    <mergeCell ref="E32:G32"/>
    <mergeCell ref="H32:I32"/>
    <mergeCell ref="A2:B2"/>
    <mergeCell ref="D2:E2"/>
    <mergeCell ref="G2:H2"/>
    <mergeCell ref="I2:J2"/>
    <mergeCell ref="A3:B3"/>
    <mergeCell ref="D3:E3"/>
    <mergeCell ref="G3:H3"/>
    <mergeCell ref="I3:J3"/>
    <mergeCell ref="A4:B4"/>
    <mergeCell ref="D4:E4"/>
    <mergeCell ref="G4:H4"/>
    <mergeCell ref="I4:J4"/>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E245"/>
  <sheetViews>
    <sheetView workbookViewId="0" topLeftCell="A228">
      <selection activeCell="A233" sqref="A233:XFD233"/>
    </sheetView>
  </sheetViews>
  <sheetFormatPr defaultColWidth="9.33203125" defaultRowHeight="12.75"/>
  <cols>
    <col min="1" max="1" width="7.66015625" style="33" customWidth="1"/>
    <col min="2" max="2" width="49.33203125" style="33" customWidth="1"/>
    <col min="3" max="3" width="6.5" style="188" customWidth="1"/>
    <col min="4" max="4" width="8.33203125" style="188" customWidth="1"/>
    <col min="5" max="5" width="10.5" style="33" customWidth="1"/>
    <col min="6" max="6" width="13.16015625" style="33" customWidth="1"/>
    <col min="7" max="7" width="12.5" style="33" customWidth="1"/>
    <col min="8" max="16384" width="9.33203125" style="33" customWidth="1"/>
  </cols>
  <sheetData>
    <row r="1" spans="1:6" ht="29.25" customHeight="1">
      <c r="A1" s="383" t="s">
        <v>111</v>
      </c>
      <c r="B1" s="383" t="s">
        <v>82</v>
      </c>
      <c r="C1" s="384" t="s">
        <v>39</v>
      </c>
      <c r="D1" s="384" t="s">
        <v>30</v>
      </c>
      <c r="E1" s="383" t="s">
        <v>31</v>
      </c>
      <c r="F1" s="383" t="s">
        <v>112</v>
      </c>
    </row>
    <row r="2" spans="1:6" ht="12.75">
      <c r="A2" s="385" t="s">
        <v>746</v>
      </c>
      <c r="B2" s="386" t="s">
        <v>113</v>
      </c>
      <c r="C2" s="387"/>
      <c r="D2" s="387"/>
      <c r="E2" s="388"/>
      <c r="F2" s="388"/>
    </row>
    <row r="3" spans="1:6" ht="24">
      <c r="A3" s="382" t="s">
        <v>747</v>
      </c>
      <c r="B3" s="382" t="s">
        <v>1947</v>
      </c>
      <c r="C3" s="389" t="s">
        <v>1464</v>
      </c>
      <c r="D3" s="390">
        <v>1</v>
      </c>
      <c r="E3" s="382"/>
      <c r="F3" s="382"/>
    </row>
    <row r="4" spans="1:6" ht="24">
      <c r="A4" s="382" t="s">
        <v>748</v>
      </c>
      <c r="B4" s="382" t="s">
        <v>1948</v>
      </c>
      <c r="C4" s="389" t="s">
        <v>1464</v>
      </c>
      <c r="D4" s="390">
        <v>1</v>
      </c>
      <c r="E4" s="382"/>
      <c r="F4" s="382"/>
    </row>
    <row r="5" spans="1:6" ht="48">
      <c r="A5" s="391" t="s">
        <v>749</v>
      </c>
      <c r="B5" s="392" t="s">
        <v>115</v>
      </c>
      <c r="C5" s="393"/>
      <c r="D5" s="393"/>
      <c r="E5" s="382"/>
      <c r="F5" s="382"/>
    </row>
    <row r="6" spans="1:6" ht="12.75">
      <c r="A6" s="394" t="s">
        <v>750</v>
      </c>
      <c r="B6" s="395" t="s">
        <v>1982</v>
      </c>
      <c r="C6" s="389" t="s">
        <v>1413</v>
      </c>
      <c r="D6" s="390">
        <v>1</v>
      </c>
      <c r="E6" s="382"/>
      <c r="F6" s="382"/>
    </row>
    <row r="7" spans="1:6" ht="12.75">
      <c r="A7" s="394" t="s">
        <v>751</v>
      </c>
      <c r="B7" s="396" t="s">
        <v>1983</v>
      </c>
      <c r="C7" s="389" t="s">
        <v>1413</v>
      </c>
      <c r="D7" s="390">
        <v>1</v>
      </c>
      <c r="E7" s="382"/>
      <c r="F7" s="382"/>
    </row>
    <row r="8" spans="1:6" ht="14.25">
      <c r="A8" s="394" t="s">
        <v>752</v>
      </c>
      <c r="B8" s="382" t="s">
        <v>1984</v>
      </c>
      <c r="C8" s="389" t="s">
        <v>1413</v>
      </c>
      <c r="D8" s="390">
        <v>1</v>
      </c>
      <c r="E8" s="382"/>
      <c r="F8" s="382"/>
    </row>
    <row r="9" spans="1:6" ht="12.75">
      <c r="A9" s="394" t="s">
        <v>753</v>
      </c>
      <c r="B9" s="396" t="s">
        <v>1985</v>
      </c>
      <c r="C9" s="389" t="s">
        <v>1413</v>
      </c>
      <c r="D9" s="397">
        <v>1</v>
      </c>
      <c r="E9" s="382"/>
      <c r="F9" s="382"/>
    </row>
    <row r="10" spans="1:6" ht="12.75">
      <c r="A10" s="394" t="s">
        <v>754</v>
      </c>
      <c r="B10" s="396" t="s">
        <v>1986</v>
      </c>
      <c r="C10" s="389" t="s">
        <v>1413</v>
      </c>
      <c r="D10" s="397">
        <v>1</v>
      </c>
      <c r="E10" s="382"/>
      <c r="F10" s="382"/>
    </row>
    <row r="11" spans="1:6" ht="12.75">
      <c r="A11" s="394" t="s">
        <v>755</v>
      </c>
      <c r="B11" s="396" t="s">
        <v>1987</v>
      </c>
      <c r="C11" s="389" t="s">
        <v>1413</v>
      </c>
      <c r="D11" s="397">
        <v>1</v>
      </c>
      <c r="E11" s="382"/>
      <c r="F11" s="382"/>
    </row>
    <row r="12" spans="1:6" ht="12.75">
      <c r="A12" s="394" t="s">
        <v>756</v>
      </c>
      <c r="B12" s="396" t="s">
        <v>1988</v>
      </c>
      <c r="C12" s="389" t="s">
        <v>1413</v>
      </c>
      <c r="D12" s="393">
        <v>1</v>
      </c>
      <c r="E12" s="382"/>
      <c r="F12" s="382"/>
    </row>
    <row r="13" spans="1:6" ht="12.75">
      <c r="A13" s="394" t="s">
        <v>757</v>
      </c>
      <c r="B13" s="396" t="s">
        <v>1989</v>
      </c>
      <c r="C13" s="389" t="s">
        <v>1413</v>
      </c>
      <c r="D13" s="397">
        <v>1</v>
      </c>
      <c r="E13" s="382"/>
      <c r="F13" s="382"/>
    </row>
    <row r="14" spans="1:6" ht="12.75">
      <c r="A14" s="394" t="s">
        <v>758</v>
      </c>
      <c r="B14" s="396" t="s">
        <v>1990</v>
      </c>
      <c r="C14" s="389" t="s">
        <v>1413</v>
      </c>
      <c r="D14" s="397">
        <v>1</v>
      </c>
      <c r="E14" s="382"/>
      <c r="F14" s="382"/>
    </row>
    <row r="15" spans="1:6" ht="14.25">
      <c r="A15" s="394" t="s">
        <v>759</v>
      </c>
      <c r="B15" s="382" t="s">
        <v>1991</v>
      </c>
      <c r="C15" s="389" t="s">
        <v>1464</v>
      </c>
      <c r="D15" s="397">
        <v>1</v>
      </c>
      <c r="E15" s="382"/>
      <c r="F15" s="382"/>
    </row>
    <row r="16" spans="1:6" ht="12.75">
      <c r="A16" s="394" t="s">
        <v>760</v>
      </c>
      <c r="B16" s="396" t="s">
        <v>1992</v>
      </c>
      <c r="C16" s="389" t="s">
        <v>1464</v>
      </c>
      <c r="D16" s="397">
        <v>1</v>
      </c>
      <c r="E16" s="382"/>
      <c r="F16" s="382"/>
    </row>
    <row r="17" spans="1:6" ht="12.75">
      <c r="A17" s="394" t="s">
        <v>761</v>
      </c>
      <c r="B17" s="396" t="s">
        <v>1993</v>
      </c>
      <c r="C17" s="389" t="s">
        <v>1464</v>
      </c>
      <c r="D17" s="397">
        <v>1</v>
      </c>
      <c r="E17" s="382"/>
      <c r="F17" s="382"/>
    </row>
    <row r="18" spans="1:6" ht="12.75">
      <c r="A18" s="394" t="s">
        <v>762</v>
      </c>
      <c r="B18" s="396" t="s">
        <v>1994</v>
      </c>
      <c r="C18" s="389" t="s">
        <v>1464</v>
      </c>
      <c r="D18" s="397">
        <v>1</v>
      </c>
      <c r="E18" s="382"/>
      <c r="F18" s="382"/>
    </row>
    <row r="19" spans="1:6" ht="12.75">
      <c r="A19" s="394" t="s">
        <v>763</v>
      </c>
      <c r="B19" s="396" t="s">
        <v>1995</v>
      </c>
      <c r="C19" s="389" t="s">
        <v>1464</v>
      </c>
      <c r="D19" s="397">
        <v>1</v>
      </c>
      <c r="E19" s="382"/>
      <c r="F19" s="382"/>
    </row>
    <row r="20" spans="1:6" ht="12.75">
      <c r="A20" s="394" t="s">
        <v>764</v>
      </c>
      <c r="B20" s="396" t="s">
        <v>1996</v>
      </c>
      <c r="C20" s="389" t="s">
        <v>1464</v>
      </c>
      <c r="D20" s="397">
        <v>1</v>
      </c>
      <c r="E20" s="382"/>
      <c r="F20" s="382"/>
    </row>
    <row r="21" spans="1:6" ht="12.75">
      <c r="A21" s="394" t="s">
        <v>765</v>
      </c>
      <c r="B21" s="396" t="s">
        <v>1997</v>
      </c>
      <c r="C21" s="389" t="s">
        <v>1464</v>
      </c>
      <c r="D21" s="397">
        <v>1</v>
      </c>
      <c r="E21" s="382"/>
      <c r="F21" s="382"/>
    </row>
    <row r="22" spans="1:6" ht="12.75">
      <c r="A22" s="394" t="s">
        <v>766</v>
      </c>
      <c r="B22" s="396" t="s">
        <v>1998</v>
      </c>
      <c r="C22" s="389" t="s">
        <v>1464</v>
      </c>
      <c r="D22" s="397">
        <v>1</v>
      </c>
      <c r="E22" s="382"/>
      <c r="F22" s="382"/>
    </row>
    <row r="23" spans="1:6" ht="12.75">
      <c r="A23" s="394" t="s">
        <v>767</v>
      </c>
      <c r="B23" s="396" t="s">
        <v>1999</v>
      </c>
      <c r="C23" s="389" t="s">
        <v>1464</v>
      </c>
      <c r="D23" s="397">
        <v>1</v>
      </c>
      <c r="E23" s="382"/>
      <c r="F23" s="382"/>
    </row>
    <row r="24" spans="1:6" ht="24">
      <c r="A24" s="394" t="s">
        <v>768</v>
      </c>
      <c r="B24" s="382" t="s">
        <v>1949</v>
      </c>
      <c r="C24" s="393"/>
      <c r="D24" s="393"/>
      <c r="E24" s="382"/>
      <c r="F24" s="382"/>
    </row>
    <row r="25" spans="1:6" ht="24">
      <c r="A25" s="394" t="s">
        <v>769</v>
      </c>
      <c r="B25" s="382" t="s">
        <v>1950</v>
      </c>
      <c r="C25" s="389" t="s">
        <v>1413</v>
      </c>
      <c r="D25" s="390">
        <v>1</v>
      </c>
      <c r="E25" s="382"/>
      <c r="F25" s="382"/>
    </row>
    <row r="26" spans="1:6" ht="48">
      <c r="A26" s="391" t="s">
        <v>770</v>
      </c>
      <c r="B26" s="396" t="s">
        <v>2000</v>
      </c>
      <c r="C26" s="393"/>
      <c r="D26" s="393"/>
      <c r="E26" s="382"/>
      <c r="F26" s="382"/>
    </row>
    <row r="27" spans="1:6" ht="12.75">
      <c r="A27" s="382" t="s">
        <v>771</v>
      </c>
      <c r="B27" s="396" t="s">
        <v>2001</v>
      </c>
      <c r="C27" s="389" t="s">
        <v>1413</v>
      </c>
      <c r="D27" s="390">
        <v>1</v>
      </c>
      <c r="E27" s="382"/>
      <c r="F27" s="382"/>
    </row>
    <row r="28" spans="1:6" ht="12.75">
      <c r="A28" s="382" t="s">
        <v>772</v>
      </c>
      <c r="B28" s="396" t="s">
        <v>2002</v>
      </c>
      <c r="C28" s="389" t="s">
        <v>1413</v>
      </c>
      <c r="D28" s="390">
        <v>1</v>
      </c>
      <c r="E28" s="382"/>
      <c r="F28" s="382"/>
    </row>
    <row r="29" spans="1:6" ht="12.75">
      <c r="A29" s="382" t="s">
        <v>773</v>
      </c>
      <c r="B29" s="396" t="s">
        <v>2003</v>
      </c>
      <c r="C29" s="389" t="s">
        <v>1413</v>
      </c>
      <c r="D29" s="397">
        <v>1</v>
      </c>
      <c r="E29" s="382"/>
      <c r="F29" s="382"/>
    </row>
    <row r="30" spans="1:6" ht="12.75">
      <c r="A30" s="382" t="s">
        <v>774</v>
      </c>
      <c r="B30" s="395" t="s">
        <v>2004</v>
      </c>
      <c r="C30" s="389" t="s">
        <v>1413</v>
      </c>
      <c r="D30" s="397">
        <v>1</v>
      </c>
      <c r="E30" s="382"/>
      <c r="F30" s="382"/>
    </row>
    <row r="31" spans="1:6" ht="12.75">
      <c r="A31" s="382" t="s">
        <v>775</v>
      </c>
      <c r="B31" s="396" t="s">
        <v>2005</v>
      </c>
      <c r="C31" s="389" t="s">
        <v>1413</v>
      </c>
      <c r="D31" s="397">
        <v>1</v>
      </c>
      <c r="E31" s="382"/>
      <c r="F31" s="382"/>
    </row>
    <row r="32" spans="1:6" ht="12.75">
      <c r="A32" s="382" t="s">
        <v>776</v>
      </c>
      <c r="B32" s="396" t="s">
        <v>2006</v>
      </c>
      <c r="C32" s="389" t="s">
        <v>1413</v>
      </c>
      <c r="D32" s="397">
        <v>1</v>
      </c>
      <c r="E32" s="382"/>
      <c r="F32" s="382"/>
    </row>
    <row r="33" spans="1:6" ht="12.75">
      <c r="A33" s="382" t="s">
        <v>777</v>
      </c>
      <c r="B33" s="396" t="s">
        <v>2007</v>
      </c>
      <c r="C33" s="389" t="s">
        <v>1413</v>
      </c>
      <c r="D33" s="397">
        <v>1</v>
      </c>
      <c r="E33" s="382"/>
      <c r="F33" s="382"/>
    </row>
    <row r="34" spans="1:6" ht="12.75">
      <c r="A34" s="382" t="s">
        <v>778</v>
      </c>
      <c r="B34" s="396" t="s">
        <v>2008</v>
      </c>
      <c r="C34" s="389" t="s">
        <v>1413</v>
      </c>
      <c r="D34" s="397">
        <v>1</v>
      </c>
      <c r="E34" s="382"/>
      <c r="F34" s="382"/>
    </row>
    <row r="35" spans="1:6" ht="12.75">
      <c r="A35" s="382" t="s">
        <v>779</v>
      </c>
      <c r="B35" s="396" t="s">
        <v>2009</v>
      </c>
      <c r="C35" s="389" t="s">
        <v>1413</v>
      </c>
      <c r="D35" s="397">
        <v>1</v>
      </c>
      <c r="E35" s="382"/>
      <c r="F35" s="382"/>
    </row>
    <row r="36" spans="1:6" ht="12.75">
      <c r="A36" s="382" t="s">
        <v>780</v>
      </c>
      <c r="B36" s="396" t="s">
        <v>2010</v>
      </c>
      <c r="C36" s="389" t="s">
        <v>1413</v>
      </c>
      <c r="D36" s="397">
        <v>1</v>
      </c>
      <c r="E36" s="382"/>
      <c r="F36" s="382"/>
    </row>
    <row r="37" spans="1:6" ht="12.75">
      <c r="A37" s="382" t="s">
        <v>781</v>
      </c>
      <c r="B37" s="396" t="s">
        <v>2011</v>
      </c>
      <c r="C37" s="389" t="s">
        <v>1413</v>
      </c>
      <c r="D37" s="397">
        <v>1</v>
      </c>
      <c r="E37" s="382"/>
      <c r="F37" s="382"/>
    </row>
    <row r="38" spans="1:6" ht="12.75">
      <c r="A38" s="382" t="s">
        <v>782</v>
      </c>
      <c r="B38" s="396" t="s">
        <v>2012</v>
      </c>
      <c r="C38" s="389" t="s">
        <v>1413</v>
      </c>
      <c r="D38" s="397">
        <v>1</v>
      </c>
      <c r="E38" s="382"/>
      <c r="F38" s="382"/>
    </row>
    <row r="39" spans="1:6" ht="12.75">
      <c r="A39" s="382" t="s">
        <v>783</v>
      </c>
      <c r="B39" s="396" t="s">
        <v>2013</v>
      </c>
      <c r="C39" s="389" t="s">
        <v>1413</v>
      </c>
      <c r="D39" s="397">
        <v>1</v>
      </c>
      <c r="E39" s="382"/>
      <c r="F39" s="382"/>
    </row>
    <row r="40" spans="1:6" ht="12.75">
      <c r="A40" s="382" t="s">
        <v>784</v>
      </c>
      <c r="B40" s="396" t="s">
        <v>2014</v>
      </c>
      <c r="C40" s="389" t="s">
        <v>1413</v>
      </c>
      <c r="D40" s="397">
        <v>1</v>
      </c>
      <c r="E40" s="382"/>
      <c r="F40" s="382"/>
    </row>
    <row r="41" spans="1:6" ht="12.75">
      <c r="A41" s="382" t="s">
        <v>785</v>
      </c>
      <c r="B41" s="396" t="s">
        <v>2015</v>
      </c>
      <c r="C41" s="389" t="s">
        <v>1413</v>
      </c>
      <c r="D41" s="397">
        <v>1</v>
      </c>
      <c r="E41" s="382"/>
      <c r="F41" s="382"/>
    </row>
    <row r="42" spans="1:6" ht="72">
      <c r="A42" s="391" t="s">
        <v>786</v>
      </c>
      <c r="B42" s="392" t="s">
        <v>117</v>
      </c>
      <c r="C42" s="393"/>
      <c r="D42" s="393"/>
      <c r="E42" s="382"/>
      <c r="F42" s="382"/>
    </row>
    <row r="43" spans="1:6" ht="12.75">
      <c r="A43" s="394" t="s">
        <v>787</v>
      </c>
      <c r="B43" s="395" t="s">
        <v>2001</v>
      </c>
      <c r="C43" s="389" t="s">
        <v>1464</v>
      </c>
      <c r="D43" s="390">
        <v>1</v>
      </c>
      <c r="E43" s="382"/>
      <c r="F43" s="382"/>
    </row>
    <row r="44" spans="1:6" ht="12.75">
      <c r="A44" s="394" t="s">
        <v>788</v>
      </c>
      <c r="B44" s="396" t="s">
        <v>2002</v>
      </c>
      <c r="C44" s="389" t="s">
        <v>1464</v>
      </c>
      <c r="D44" s="390">
        <v>1</v>
      </c>
      <c r="E44" s="382"/>
      <c r="F44" s="382"/>
    </row>
    <row r="45" spans="1:6" ht="12.75">
      <c r="A45" s="394" t="s">
        <v>789</v>
      </c>
      <c r="B45" s="396" t="s">
        <v>2003</v>
      </c>
      <c r="C45" s="389" t="s">
        <v>1464</v>
      </c>
      <c r="D45" s="390">
        <v>1</v>
      </c>
      <c r="E45" s="382"/>
      <c r="F45" s="382"/>
    </row>
    <row r="46" spans="1:6" ht="12.75">
      <c r="A46" s="394" t="s">
        <v>790</v>
      </c>
      <c r="B46" s="396" t="s">
        <v>2004</v>
      </c>
      <c r="C46" s="389" t="s">
        <v>1464</v>
      </c>
      <c r="D46" s="390">
        <v>1</v>
      </c>
      <c r="E46" s="382"/>
      <c r="F46" s="382"/>
    </row>
    <row r="47" spans="1:6" ht="12.75">
      <c r="A47" s="394" t="s">
        <v>791</v>
      </c>
      <c r="B47" s="395" t="s">
        <v>2016</v>
      </c>
      <c r="C47" s="389" t="s">
        <v>1464</v>
      </c>
      <c r="D47" s="397">
        <v>1</v>
      </c>
      <c r="E47" s="382"/>
      <c r="F47" s="382"/>
    </row>
    <row r="48" spans="1:6" ht="12.75">
      <c r="A48" s="394" t="s">
        <v>792</v>
      </c>
      <c r="B48" s="396" t="s">
        <v>2006</v>
      </c>
      <c r="C48" s="389" t="s">
        <v>1464</v>
      </c>
      <c r="D48" s="397">
        <v>1</v>
      </c>
      <c r="E48" s="382"/>
      <c r="F48" s="382"/>
    </row>
    <row r="49" spans="1:6" ht="12.75">
      <c r="A49" s="394" t="s">
        <v>793</v>
      </c>
      <c r="B49" s="396" t="s">
        <v>2007</v>
      </c>
      <c r="C49" s="389" t="s">
        <v>1464</v>
      </c>
      <c r="D49" s="397">
        <v>1</v>
      </c>
      <c r="E49" s="382"/>
      <c r="F49" s="382"/>
    </row>
    <row r="50" spans="1:6" ht="12.75">
      <c r="A50" s="394" t="s">
        <v>794</v>
      </c>
      <c r="B50" s="396" t="s">
        <v>2017</v>
      </c>
      <c r="C50" s="389" t="s">
        <v>1464</v>
      </c>
      <c r="D50" s="397">
        <v>1</v>
      </c>
      <c r="E50" s="382"/>
      <c r="F50" s="382"/>
    </row>
    <row r="51" spans="1:6" ht="12.75">
      <c r="A51" s="394" t="s">
        <v>795</v>
      </c>
      <c r="B51" s="396" t="s">
        <v>2009</v>
      </c>
      <c r="C51" s="389" t="s">
        <v>1464</v>
      </c>
      <c r="D51" s="390">
        <v>1</v>
      </c>
      <c r="E51" s="382"/>
      <c r="F51" s="382"/>
    </row>
    <row r="52" spans="1:6" ht="12.75">
      <c r="A52" s="394" t="s">
        <v>796</v>
      </c>
      <c r="B52" s="396" t="s">
        <v>2010</v>
      </c>
      <c r="C52" s="389" t="s">
        <v>1464</v>
      </c>
      <c r="D52" s="390">
        <v>1</v>
      </c>
      <c r="E52" s="382"/>
      <c r="F52" s="382"/>
    </row>
    <row r="53" spans="1:6" ht="12.75">
      <c r="A53" s="394" t="s">
        <v>797</v>
      </c>
      <c r="B53" s="396" t="s">
        <v>2011</v>
      </c>
      <c r="C53" s="389" t="s">
        <v>1464</v>
      </c>
      <c r="D53" s="390">
        <v>1</v>
      </c>
      <c r="E53" s="382"/>
      <c r="F53" s="382"/>
    </row>
    <row r="54" spans="1:6" ht="12.75">
      <c r="A54" s="394" t="s">
        <v>798</v>
      </c>
      <c r="B54" s="396" t="s">
        <v>2012</v>
      </c>
      <c r="C54" s="389" t="s">
        <v>1464</v>
      </c>
      <c r="D54" s="390">
        <v>1</v>
      </c>
      <c r="E54" s="382"/>
      <c r="F54" s="382"/>
    </row>
    <row r="55" spans="1:6" ht="12.75">
      <c r="A55" s="394" t="s">
        <v>799</v>
      </c>
      <c r="B55" s="396" t="s">
        <v>2013</v>
      </c>
      <c r="C55" s="389" t="s">
        <v>1464</v>
      </c>
      <c r="D55" s="397">
        <v>1</v>
      </c>
      <c r="E55" s="382"/>
      <c r="F55" s="382"/>
    </row>
    <row r="56" spans="1:6" ht="12.75">
      <c r="A56" s="394" t="s">
        <v>800</v>
      </c>
      <c r="B56" s="396" t="s">
        <v>2014</v>
      </c>
      <c r="C56" s="389" t="s">
        <v>1464</v>
      </c>
      <c r="D56" s="397">
        <v>1</v>
      </c>
      <c r="E56" s="382"/>
      <c r="F56" s="382"/>
    </row>
    <row r="57" spans="1:6" ht="12.75">
      <c r="A57" s="394" t="s">
        <v>801</v>
      </c>
      <c r="B57" s="396" t="s">
        <v>2015</v>
      </c>
      <c r="C57" s="389" t="s">
        <v>1464</v>
      </c>
      <c r="D57" s="397">
        <v>1</v>
      </c>
      <c r="E57" s="382"/>
      <c r="F57" s="382"/>
    </row>
    <row r="58" spans="1:6" ht="12.75">
      <c r="A58" s="391" t="s">
        <v>802</v>
      </c>
      <c r="B58" s="392" t="s">
        <v>118</v>
      </c>
      <c r="C58" s="393"/>
      <c r="D58" s="393"/>
      <c r="E58" s="382"/>
      <c r="F58" s="382"/>
    </row>
    <row r="59" spans="1:6" ht="36">
      <c r="A59" s="396"/>
      <c r="B59" s="382" t="s">
        <v>1951</v>
      </c>
      <c r="C59" s="393"/>
      <c r="D59" s="393"/>
      <c r="E59" s="382"/>
      <c r="F59" s="382"/>
    </row>
    <row r="60" spans="1:6" ht="13.5">
      <c r="A60" s="382" t="s">
        <v>803</v>
      </c>
      <c r="B60" s="382" t="s">
        <v>1581</v>
      </c>
      <c r="C60" s="393" t="s">
        <v>2018</v>
      </c>
      <c r="D60" s="397">
        <v>1</v>
      </c>
      <c r="E60" s="382"/>
      <c r="F60" s="382"/>
    </row>
    <row r="61" spans="1:6" ht="13.5">
      <c r="A61" s="382" t="s">
        <v>804</v>
      </c>
      <c r="B61" s="382" t="s">
        <v>1952</v>
      </c>
      <c r="C61" s="393" t="s">
        <v>2018</v>
      </c>
      <c r="D61" s="397">
        <v>1</v>
      </c>
      <c r="E61" s="382"/>
      <c r="F61" s="382"/>
    </row>
    <row r="62" spans="1:6" ht="13.5">
      <c r="A62" s="382" t="s">
        <v>805</v>
      </c>
      <c r="B62" s="382" t="s">
        <v>1953</v>
      </c>
      <c r="C62" s="393" t="s">
        <v>2018</v>
      </c>
      <c r="D62" s="397">
        <v>1</v>
      </c>
      <c r="E62" s="382"/>
      <c r="F62" s="382"/>
    </row>
    <row r="63" spans="1:6" ht="24">
      <c r="A63" s="391" t="s">
        <v>806</v>
      </c>
      <c r="B63" s="396" t="s">
        <v>2019</v>
      </c>
      <c r="C63" s="393"/>
      <c r="D63" s="393"/>
      <c r="E63" s="382"/>
      <c r="F63" s="382"/>
    </row>
    <row r="64" spans="1:6" ht="12.75">
      <c r="A64" s="382" t="s">
        <v>807</v>
      </c>
      <c r="B64" s="382" t="s">
        <v>1954</v>
      </c>
      <c r="C64" s="389" t="s">
        <v>1464</v>
      </c>
      <c r="D64" s="397">
        <v>1</v>
      </c>
      <c r="E64" s="382"/>
      <c r="F64" s="382"/>
    </row>
    <row r="65" spans="1:6" ht="12.75">
      <c r="A65" s="382" t="s">
        <v>808</v>
      </c>
      <c r="B65" s="382" t="s">
        <v>1955</v>
      </c>
      <c r="C65" s="389" t="s">
        <v>1464</v>
      </c>
      <c r="D65" s="397">
        <v>1</v>
      </c>
      <c r="E65" s="382"/>
      <c r="F65" s="382"/>
    </row>
    <row r="66" spans="1:6" ht="24">
      <c r="A66" s="382" t="s">
        <v>809</v>
      </c>
      <c r="B66" s="382" t="s">
        <v>1956</v>
      </c>
      <c r="C66" s="389" t="s">
        <v>1464</v>
      </c>
      <c r="D66" s="397">
        <v>1</v>
      </c>
      <c r="E66" s="382"/>
      <c r="F66" s="382"/>
    </row>
    <row r="67" spans="1:6" ht="24">
      <c r="A67" s="382" t="s">
        <v>810</v>
      </c>
      <c r="B67" s="382" t="s">
        <v>1957</v>
      </c>
      <c r="C67" s="389" t="s">
        <v>1464</v>
      </c>
      <c r="D67" s="397">
        <v>1</v>
      </c>
      <c r="E67" s="382"/>
      <c r="F67" s="382"/>
    </row>
    <row r="68" spans="1:6" ht="24">
      <c r="A68" s="382" t="s">
        <v>811</v>
      </c>
      <c r="B68" s="382" t="s">
        <v>1958</v>
      </c>
      <c r="C68" s="389" t="s">
        <v>1464</v>
      </c>
      <c r="D68" s="397">
        <v>1</v>
      </c>
      <c r="E68" s="382"/>
      <c r="F68" s="382"/>
    </row>
    <row r="69" spans="1:6" ht="24">
      <c r="A69" s="382" t="s">
        <v>812</v>
      </c>
      <c r="B69" s="382" t="s">
        <v>1959</v>
      </c>
      <c r="C69" s="389" t="s">
        <v>1464</v>
      </c>
      <c r="D69" s="397">
        <v>1</v>
      </c>
      <c r="E69" s="382"/>
      <c r="F69" s="382"/>
    </row>
    <row r="70" spans="1:6" ht="60">
      <c r="A70" s="382"/>
      <c r="B70" s="382" t="s">
        <v>1960</v>
      </c>
      <c r="C70" s="393"/>
      <c r="D70" s="393"/>
      <c r="E70" s="382"/>
      <c r="F70" s="382"/>
    </row>
    <row r="71" spans="1:6" ht="12.75">
      <c r="A71" s="382" t="s">
        <v>813</v>
      </c>
      <c r="B71" s="395" t="s">
        <v>2020</v>
      </c>
      <c r="C71" s="389" t="s">
        <v>1464</v>
      </c>
      <c r="D71" s="397">
        <v>1</v>
      </c>
      <c r="E71" s="382"/>
      <c r="F71" s="382"/>
    </row>
    <row r="72" spans="1:6" ht="24">
      <c r="A72" s="382" t="s">
        <v>814</v>
      </c>
      <c r="B72" s="396" t="s">
        <v>2021</v>
      </c>
      <c r="C72" s="389" t="s">
        <v>1464</v>
      </c>
      <c r="D72" s="397">
        <v>1</v>
      </c>
      <c r="E72" s="382"/>
      <c r="F72" s="382"/>
    </row>
    <row r="73" spans="1:6" ht="24">
      <c r="A73" s="382" t="s">
        <v>815</v>
      </c>
      <c r="B73" s="382" t="s">
        <v>1961</v>
      </c>
      <c r="C73" s="389" t="s">
        <v>1464</v>
      </c>
      <c r="D73" s="397">
        <v>1</v>
      </c>
      <c r="E73" s="382"/>
      <c r="F73" s="382"/>
    </row>
    <row r="74" spans="1:6" ht="24">
      <c r="A74" s="382" t="s">
        <v>816</v>
      </c>
      <c r="B74" s="382" t="s">
        <v>1962</v>
      </c>
      <c r="C74" s="389" t="s">
        <v>1464</v>
      </c>
      <c r="D74" s="397">
        <v>1</v>
      </c>
      <c r="E74" s="382"/>
      <c r="F74" s="382"/>
    </row>
    <row r="75" spans="1:6" ht="24">
      <c r="A75" s="382" t="s">
        <v>817</v>
      </c>
      <c r="B75" s="382" t="s">
        <v>1963</v>
      </c>
      <c r="C75" s="389" t="s">
        <v>1464</v>
      </c>
      <c r="D75" s="397">
        <v>1</v>
      </c>
      <c r="E75" s="382"/>
      <c r="F75" s="382"/>
    </row>
    <row r="76" spans="1:6" ht="24">
      <c r="A76" s="382"/>
      <c r="B76" s="382" t="s">
        <v>1964</v>
      </c>
      <c r="C76" s="393"/>
      <c r="D76" s="393"/>
      <c r="E76" s="382"/>
      <c r="F76" s="382"/>
    </row>
    <row r="77" spans="1:6" ht="12.75">
      <c r="A77" s="382" t="s">
        <v>818</v>
      </c>
      <c r="B77" s="382" t="s">
        <v>1965</v>
      </c>
      <c r="C77" s="389" t="s">
        <v>1464</v>
      </c>
      <c r="D77" s="397">
        <v>1</v>
      </c>
      <c r="E77" s="382"/>
      <c r="F77" s="382"/>
    </row>
    <row r="78" spans="1:6" ht="12.75">
      <c r="A78" s="382" t="s">
        <v>819</v>
      </c>
      <c r="B78" s="382" t="s">
        <v>1966</v>
      </c>
      <c r="C78" s="389" t="s">
        <v>1464</v>
      </c>
      <c r="D78" s="397">
        <v>1</v>
      </c>
      <c r="E78" s="382"/>
      <c r="F78" s="382"/>
    </row>
    <row r="79" spans="1:6" ht="12.75">
      <c r="A79" s="382"/>
      <c r="B79" s="382" t="s">
        <v>1967</v>
      </c>
      <c r="C79" s="393"/>
      <c r="D79" s="393"/>
      <c r="E79" s="382"/>
      <c r="F79" s="382"/>
    </row>
    <row r="80" spans="1:6" ht="12.75">
      <c r="A80" s="382" t="s">
        <v>820</v>
      </c>
      <c r="B80" s="382" t="s">
        <v>1968</v>
      </c>
      <c r="C80" s="389" t="s">
        <v>1464</v>
      </c>
      <c r="D80" s="390">
        <v>1</v>
      </c>
      <c r="E80" s="382"/>
      <c r="F80" s="382"/>
    </row>
    <row r="81" spans="1:6" ht="12.75">
      <c r="A81" s="382" t="s">
        <v>821</v>
      </c>
      <c r="B81" s="382" t="s">
        <v>1969</v>
      </c>
      <c r="C81" s="389" t="s">
        <v>1464</v>
      </c>
      <c r="D81" s="390">
        <v>1</v>
      </c>
      <c r="E81" s="382"/>
      <c r="F81" s="382"/>
    </row>
    <row r="82" spans="1:6" ht="12.75">
      <c r="A82" s="382" t="s">
        <v>822</v>
      </c>
      <c r="B82" s="382" t="s">
        <v>1970</v>
      </c>
      <c r="C82" s="389" t="s">
        <v>1464</v>
      </c>
      <c r="D82" s="390">
        <v>1</v>
      </c>
      <c r="E82" s="382"/>
      <c r="F82" s="382"/>
    </row>
    <row r="83" spans="1:6" ht="24">
      <c r="A83" s="382" t="s">
        <v>823</v>
      </c>
      <c r="B83" s="394" t="s">
        <v>1971</v>
      </c>
      <c r="C83" s="389" t="s">
        <v>1464</v>
      </c>
      <c r="D83" s="390">
        <v>1</v>
      </c>
      <c r="E83" s="382"/>
      <c r="F83" s="382"/>
    </row>
    <row r="84" spans="1:6" ht="12.75">
      <c r="A84" s="382"/>
      <c r="B84" s="382" t="s">
        <v>1972</v>
      </c>
      <c r="C84" s="393"/>
      <c r="D84" s="393"/>
      <c r="E84" s="382"/>
      <c r="F84" s="382"/>
    </row>
    <row r="85" spans="1:6" ht="12.75">
      <c r="A85" s="382" t="s">
        <v>824</v>
      </c>
      <c r="B85" s="382" t="s">
        <v>1973</v>
      </c>
      <c r="C85" s="389" t="s">
        <v>1464</v>
      </c>
      <c r="D85" s="390">
        <v>1</v>
      </c>
      <c r="E85" s="382"/>
      <c r="F85" s="382"/>
    </row>
    <row r="86" spans="1:6" ht="12.75">
      <c r="A86" s="382" t="s">
        <v>825</v>
      </c>
      <c r="B86" s="382" t="s">
        <v>1974</v>
      </c>
      <c r="C86" s="389" t="s">
        <v>1464</v>
      </c>
      <c r="D86" s="390">
        <v>1</v>
      </c>
      <c r="E86" s="382"/>
      <c r="F86" s="382"/>
    </row>
    <row r="87" spans="1:6" ht="24">
      <c r="A87" s="382" t="s">
        <v>826</v>
      </c>
      <c r="B87" s="394" t="s">
        <v>1975</v>
      </c>
      <c r="C87" s="389" t="s">
        <v>1464</v>
      </c>
      <c r="D87" s="390">
        <v>1</v>
      </c>
      <c r="E87" s="382"/>
      <c r="F87" s="382"/>
    </row>
    <row r="88" spans="1:6" ht="12.75">
      <c r="A88" s="382"/>
      <c r="B88" s="382" t="s">
        <v>1976</v>
      </c>
      <c r="C88" s="393"/>
      <c r="D88" s="393"/>
      <c r="E88" s="382"/>
      <c r="F88" s="382"/>
    </row>
    <row r="89" spans="1:6" ht="24">
      <c r="A89" s="382" t="s">
        <v>827</v>
      </c>
      <c r="B89" s="382" t="s">
        <v>1977</v>
      </c>
      <c r="C89" s="389" t="s">
        <v>1464</v>
      </c>
      <c r="D89" s="397">
        <v>1</v>
      </c>
      <c r="E89" s="382"/>
      <c r="F89" s="382"/>
    </row>
    <row r="90" spans="1:6" ht="24">
      <c r="A90" s="382" t="s">
        <v>828</v>
      </c>
      <c r="B90" s="382" t="s">
        <v>1978</v>
      </c>
      <c r="C90" s="389" t="s">
        <v>1464</v>
      </c>
      <c r="D90" s="397">
        <v>1</v>
      </c>
      <c r="E90" s="382"/>
      <c r="F90" s="382"/>
    </row>
    <row r="91" spans="1:6" ht="24">
      <c r="A91" s="382" t="s">
        <v>829</v>
      </c>
      <c r="B91" s="382" t="s">
        <v>1979</v>
      </c>
      <c r="C91" s="389" t="s">
        <v>1464</v>
      </c>
      <c r="D91" s="397">
        <v>1</v>
      </c>
      <c r="E91" s="382"/>
      <c r="F91" s="382"/>
    </row>
    <row r="92" spans="1:6" ht="12.75">
      <c r="A92" s="382" t="s">
        <v>830</v>
      </c>
      <c r="B92" s="382" t="s">
        <v>1980</v>
      </c>
      <c r="C92" s="389" t="s">
        <v>1464</v>
      </c>
      <c r="D92" s="397">
        <v>1</v>
      </c>
      <c r="E92" s="382"/>
      <c r="F92" s="382"/>
    </row>
    <row r="93" spans="1:6" ht="36">
      <c r="A93" s="391" t="s">
        <v>831</v>
      </c>
      <c r="B93" s="396" t="s">
        <v>2022</v>
      </c>
      <c r="C93" s="393"/>
      <c r="D93" s="393"/>
      <c r="E93" s="382"/>
      <c r="F93" s="382"/>
    </row>
    <row r="94" spans="1:473" ht="12.75">
      <c r="A94" s="395" t="s">
        <v>832</v>
      </c>
      <c r="B94" s="395" t="s">
        <v>2023</v>
      </c>
      <c r="C94" s="389" t="s">
        <v>1464</v>
      </c>
      <c r="D94" s="397">
        <v>1</v>
      </c>
      <c r="E94" s="382"/>
      <c r="F94" s="382"/>
      <c r="RE94" s="33" t="s">
        <v>1938</v>
      </c>
    </row>
    <row r="95" spans="1:6" ht="12.75">
      <c r="A95" s="395" t="s">
        <v>833</v>
      </c>
      <c r="B95" s="396" t="s">
        <v>2024</v>
      </c>
      <c r="C95" s="389" t="s">
        <v>1464</v>
      </c>
      <c r="D95" s="397">
        <v>1</v>
      </c>
      <c r="E95" s="382"/>
      <c r="F95" s="382"/>
    </row>
    <row r="96" spans="1:6" ht="12.75">
      <c r="A96" s="395" t="s">
        <v>834</v>
      </c>
      <c r="B96" s="396" t="s">
        <v>2025</v>
      </c>
      <c r="C96" s="389" t="s">
        <v>1464</v>
      </c>
      <c r="D96" s="397">
        <v>1</v>
      </c>
      <c r="E96" s="382"/>
      <c r="F96" s="382"/>
    </row>
    <row r="97" spans="1:6" ht="24">
      <c r="A97" s="395" t="s">
        <v>835</v>
      </c>
      <c r="B97" s="382" t="s">
        <v>1981</v>
      </c>
      <c r="C97" s="389" t="s">
        <v>1413</v>
      </c>
      <c r="D97" s="390">
        <v>1</v>
      </c>
      <c r="E97" s="382"/>
      <c r="F97" s="382"/>
    </row>
    <row r="98" spans="1:6" ht="12.75">
      <c r="A98" s="369"/>
      <c r="B98" s="369"/>
      <c r="C98" s="363"/>
      <c r="D98" s="363"/>
      <c r="E98" s="359"/>
      <c r="F98" s="358"/>
    </row>
    <row r="99" spans="1:6" ht="24">
      <c r="A99" s="370" t="s">
        <v>836</v>
      </c>
      <c r="B99" s="366" t="s">
        <v>119</v>
      </c>
      <c r="C99" s="363"/>
      <c r="D99" s="363"/>
      <c r="E99" s="359"/>
      <c r="F99" s="358"/>
    </row>
    <row r="100" spans="1:6" ht="12.75">
      <c r="A100" s="365" t="s">
        <v>837</v>
      </c>
      <c r="B100" s="359" t="s">
        <v>120</v>
      </c>
      <c r="C100" s="360" t="s">
        <v>114</v>
      </c>
      <c r="D100" s="361">
        <v>1</v>
      </c>
      <c r="E100" s="359"/>
      <c r="F100" s="358"/>
    </row>
    <row r="101" spans="1:6" ht="36">
      <c r="A101" s="371" t="s">
        <v>838</v>
      </c>
      <c r="B101" s="366" t="s">
        <v>121</v>
      </c>
      <c r="C101" s="363"/>
      <c r="D101" s="363"/>
      <c r="E101" s="359"/>
      <c r="F101" s="358"/>
    </row>
    <row r="102" spans="1:6" ht="24">
      <c r="A102" s="364" t="s">
        <v>839</v>
      </c>
      <c r="B102" s="368" t="s">
        <v>122</v>
      </c>
      <c r="C102" s="360" t="s">
        <v>114</v>
      </c>
      <c r="D102" s="367">
        <v>1</v>
      </c>
      <c r="E102" s="359"/>
      <c r="F102" s="358"/>
    </row>
    <row r="103" spans="1:6" ht="24">
      <c r="A103" s="364" t="s">
        <v>840</v>
      </c>
      <c r="B103" s="359" t="s">
        <v>123</v>
      </c>
      <c r="C103" s="360" t="s">
        <v>114</v>
      </c>
      <c r="D103" s="367">
        <v>1</v>
      </c>
      <c r="E103" s="359"/>
      <c r="F103" s="358"/>
    </row>
    <row r="104" spans="1:6" ht="24">
      <c r="A104" s="372" t="s">
        <v>841</v>
      </c>
      <c r="B104" s="366" t="s">
        <v>124</v>
      </c>
      <c r="C104" s="363"/>
      <c r="D104" s="363"/>
      <c r="E104" s="359"/>
      <c r="F104" s="358"/>
    </row>
    <row r="105" spans="1:6" ht="12.75">
      <c r="A105" s="365"/>
      <c r="B105" s="359" t="s">
        <v>125</v>
      </c>
      <c r="C105" s="363"/>
      <c r="D105" s="363"/>
      <c r="E105" s="359"/>
      <c r="F105" s="358"/>
    </row>
    <row r="106" spans="1:6" ht="24">
      <c r="A106" s="690" t="s">
        <v>842</v>
      </c>
      <c r="B106" s="359" t="s">
        <v>126</v>
      </c>
      <c r="C106" s="686" t="s">
        <v>114</v>
      </c>
      <c r="D106" s="688">
        <v>1</v>
      </c>
      <c r="E106" s="686"/>
      <c r="F106" s="685"/>
    </row>
    <row r="107" spans="1:6" ht="24">
      <c r="A107" s="691"/>
      <c r="B107" s="359" t="s">
        <v>127</v>
      </c>
      <c r="C107" s="686"/>
      <c r="D107" s="688"/>
      <c r="E107" s="686"/>
      <c r="F107" s="685"/>
    </row>
    <row r="108" spans="1:6" ht="24">
      <c r="A108" s="691"/>
      <c r="B108" s="359" t="s">
        <v>128</v>
      </c>
      <c r="C108" s="686"/>
      <c r="D108" s="688"/>
      <c r="E108" s="686"/>
      <c r="F108" s="685"/>
    </row>
    <row r="109" spans="1:6" ht="24">
      <c r="A109" s="691"/>
      <c r="B109" s="359" t="s">
        <v>129</v>
      </c>
      <c r="C109" s="686"/>
      <c r="D109" s="688"/>
      <c r="E109" s="686"/>
      <c r="F109" s="685"/>
    </row>
    <row r="110" spans="1:6" ht="24">
      <c r="A110" s="691"/>
      <c r="B110" s="359" t="s">
        <v>130</v>
      </c>
      <c r="C110" s="686"/>
      <c r="D110" s="688"/>
      <c r="E110" s="686"/>
      <c r="F110" s="685"/>
    </row>
    <row r="111" spans="1:6" ht="24">
      <c r="A111" s="690"/>
      <c r="B111" s="359" t="s">
        <v>131</v>
      </c>
      <c r="C111" s="686" t="s">
        <v>114</v>
      </c>
      <c r="D111" s="688">
        <v>1</v>
      </c>
      <c r="E111" s="686"/>
      <c r="F111" s="685"/>
    </row>
    <row r="112" spans="1:6" ht="24">
      <c r="A112" s="691"/>
      <c r="B112" s="359" t="s">
        <v>132</v>
      </c>
      <c r="C112" s="686"/>
      <c r="D112" s="688"/>
      <c r="E112" s="686"/>
      <c r="F112" s="685"/>
    </row>
    <row r="113" spans="1:6" ht="24">
      <c r="A113" s="691"/>
      <c r="B113" s="359" t="s">
        <v>133</v>
      </c>
      <c r="C113" s="686"/>
      <c r="D113" s="688"/>
      <c r="E113" s="686"/>
      <c r="F113" s="685"/>
    </row>
    <row r="114" spans="1:6" ht="24">
      <c r="A114" s="691"/>
      <c r="B114" s="359" t="s">
        <v>134</v>
      </c>
      <c r="C114" s="686" t="s">
        <v>114</v>
      </c>
      <c r="D114" s="688">
        <v>1</v>
      </c>
      <c r="E114" s="686"/>
      <c r="F114" s="685"/>
    </row>
    <row r="115" spans="1:6" ht="24">
      <c r="A115" s="691"/>
      <c r="B115" s="359" t="s">
        <v>135</v>
      </c>
      <c r="C115" s="686"/>
      <c r="D115" s="688"/>
      <c r="E115" s="686"/>
      <c r="F115" s="685"/>
    </row>
    <row r="116" spans="1:6" ht="24">
      <c r="A116" s="691"/>
      <c r="B116" s="359" t="s">
        <v>136</v>
      </c>
      <c r="C116" s="686"/>
      <c r="D116" s="688"/>
      <c r="E116" s="686"/>
      <c r="F116" s="685"/>
    </row>
    <row r="117" spans="1:6" ht="24">
      <c r="A117" s="691"/>
      <c r="B117" s="359" t="s">
        <v>137</v>
      </c>
      <c r="C117" s="686"/>
      <c r="D117" s="688"/>
      <c r="E117" s="686"/>
      <c r="F117" s="685"/>
    </row>
    <row r="118" spans="1:6" ht="24">
      <c r="A118" s="685" t="s">
        <v>843</v>
      </c>
      <c r="B118" s="359" t="s">
        <v>138</v>
      </c>
      <c r="C118" s="686" t="s">
        <v>114</v>
      </c>
      <c r="D118" s="688">
        <v>1</v>
      </c>
      <c r="E118" s="686"/>
      <c r="F118" s="685"/>
    </row>
    <row r="119" spans="1:6" ht="12.75">
      <c r="A119" s="686"/>
      <c r="B119" s="359" t="s">
        <v>139</v>
      </c>
      <c r="C119" s="686"/>
      <c r="D119" s="688"/>
      <c r="E119" s="686"/>
      <c r="F119" s="685"/>
    </row>
    <row r="120" spans="1:6" ht="12.75">
      <c r="A120" s="372" t="s">
        <v>844</v>
      </c>
      <c r="B120" s="362" t="s">
        <v>140</v>
      </c>
      <c r="C120" s="363"/>
      <c r="D120" s="363"/>
      <c r="E120" s="359"/>
      <c r="F120" s="358"/>
    </row>
    <row r="121" spans="1:6" ht="48">
      <c r="A121" s="366"/>
      <c r="B121" s="359" t="s">
        <v>141</v>
      </c>
      <c r="C121" s="363"/>
      <c r="D121" s="363"/>
      <c r="E121" s="359"/>
      <c r="F121" s="358"/>
    </row>
    <row r="122" spans="1:6" ht="16.5" customHeight="1">
      <c r="A122" s="364" t="s">
        <v>845</v>
      </c>
      <c r="B122" s="368" t="s">
        <v>142</v>
      </c>
      <c r="C122" s="360" t="s">
        <v>114</v>
      </c>
      <c r="D122" s="367">
        <v>1</v>
      </c>
      <c r="E122" s="359"/>
      <c r="F122" s="358"/>
    </row>
    <row r="123" spans="1:6" ht="19.5" customHeight="1">
      <c r="A123" s="364" t="s">
        <v>846</v>
      </c>
      <c r="B123" s="359" t="s">
        <v>143</v>
      </c>
      <c r="C123" s="360" t="s">
        <v>114</v>
      </c>
      <c r="D123" s="367">
        <v>1</v>
      </c>
      <c r="E123" s="359"/>
      <c r="F123" s="358"/>
    </row>
    <row r="124" spans="1:6" ht="19.5" customHeight="1">
      <c r="A124" s="364" t="s">
        <v>847</v>
      </c>
      <c r="B124" s="359" t="s">
        <v>144</v>
      </c>
      <c r="C124" s="360" t="s">
        <v>114</v>
      </c>
      <c r="D124" s="361">
        <v>1</v>
      </c>
      <c r="E124" s="359"/>
      <c r="F124" s="358"/>
    </row>
    <row r="125" spans="1:6" ht="16.5" customHeight="1">
      <c r="A125" s="364" t="s">
        <v>848</v>
      </c>
      <c r="B125" s="359" t="s">
        <v>145</v>
      </c>
      <c r="C125" s="360" t="s">
        <v>114</v>
      </c>
      <c r="D125" s="361">
        <v>1</v>
      </c>
      <c r="E125" s="359"/>
      <c r="F125" s="358"/>
    </row>
    <row r="126" spans="1:6" ht="16.5" customHeight="1">
      <c r="A126" s="364" t="s">
        <v>849</v>
      </c>
      <c r="B126" s="359" t="s">
        <v>146</v>
      </c>
      <c r="C126" s="360" t="s">
        <v>114</v>
      </c>
      <c r="D126" s="361">
        <v>1</v>
      </c>
      <c r="E126" s="359"/>
      <c r="F126" s="358"/>
    </row>
    <row r="127" spans="1:6" ht="24">
      <c r="A127" s="364" t="s">
        <v>850</v>
      </c>
      <c r="B127" s="368" t="s">
        <v>147</v>
      </c>
      <c r="C127" s="360" t="s">
        <v>114</v>
      </c>
      <c r="D127" s="367">
        <v>1</v>
      </c>
      <c r="E127" s="359"/>
      <c r="F127" s="358"/>
    </row>
    <row r="128" spans="1:6" ht="24">
      <c r="A128" s="364" t="s">
        <v>851</v>
      </c>
      <c r="B128" s="359" t="s">
        <v>148</v>
      </c>
      <c r="C128" s="360" t="s">
        <v>114</v>
      </c>
      <c r="D128" s="367">
        <v>1</v>
      </c>
      <c r="E128" s="359"/>
      <c r="F128" s="358"/>
    </row>
    <row r="129" spans="1:6" ht="24">
      <c r="A129" s="364" t="s">
        <v>852</v>
      </c>
      <c r="B129" s="359" t="s">
        <v>149</v>
      </c>
      <c r="C129" s="360" t="s">
        <v>114</v>
      </c>
      <c r="D129" s="361">
        <v>1</v>
      </c>
      <c r="E129" s="359"/>
      <c r="F129" s="358"/>
    </row>
    <row r="130" spans="1:6" ht="12.75">
      <c r="A130" s="372" t="s">
        <v>853</v>
      </c>
      <c r="B130" s="362" t="s">
        <v>150</v>
      </c>
      <c r="C130" s="363"/>
      <c r="D130" s="363"/>
      <c r="E130" s="359"/>
      <c r="F130" s="358"/>
    </row>
    <row r="131" spans="1:6" ht="36">
      <c r="A131" s="366"/>
      <c r="B131" s="359" t="s">
        <v>151</v>
      </c>
      <c r="C131" s="363"/>
      <c r="D131" s="363"/>
      <c r="E131" s="359"/>
      <c r="F131" s="358"/>
    </row>
    <row r="132" spans="1:6" ht="24">
      <c r="A132" s="364" t="s">
        <v>854</v>
      </c>
      <c r="B132" s="365" t="s">
        <v>152</v>
      </c>
      <c r="C132" s="360" t="s">
        <v>114</v>
      </c>
      <c r="D132" s="367">
        <v>1</v>
      </c>
      <c r="E132" s="359"/>
      <c r="F132" s="358"/>
    </row>
    <row r="133" spans="1:6" ht="24">
      <c r="A133" s="364" t="s">
        <v>855</v>
      </c>
      <c r="B133" s="359" t="s">
        <v>153</v>
      </c>
      <c r="C133" s="360" t="s">
        <v>114</v>
      </c>
      <c r="D133" s="367">
        <v>1</v>
      </c>
      <c r="E133" s="359"/>
      <c r="F133" s="358"/>
    </row>
    <row r="134" spans="1:6" ht="24">
      <c r="A134" s="364" t="s">
        <v>856</v>
      </c>
      <c r="B134" s="359" t="s">
        <v>154</v>
      </c>
      <c r="C134" s="360" t="s">
        <v>114</v>
      </c>
      <c r="D134" s="367">
        <v>1</v>
      </c>
      <c r="E134" s="359"/>
      <c r="F134" s="358"/>
    </row>
    <row r="135" spans="1:6" ht="24">
      <c r="A135" s="364" t="s">
        <v>857</v>
      </c>
      <c r="B135" s="359" t="s">
        <v>155</v>
      </c>
      <c r="C135" s="360" t="s">
        <v>114</v>
      </c>
      <c r="D135" s="367">
        <v>1</v>
      </c>
      <c r="E135" s="359"/>
      <c r="F135" s="358"/>
    </row>
    <row r="136" spans="1:6" ht="24">
      <c r="A136" s="364" t="s">
        <v>858</v>
      </c>
      <c r="B136" s="359" t="s">
        <v>156</v>
      </c>
      <c r="C136" s="360" t="s">
        <v>114</v>
      </c>
      <c r="D136" s="367">
        <v>1</v>
      </c>
      <c r="E136" s="359"/>
      <c r="F136" s="358"/>
    </row>
    <row r="137" spans="1:6" ht="24">
      <c r="A137" s="364" t="s">
        <v>859</v>
      </c>
      <c r="B137" s="359" t="s">
        <v>157</v>
      </c>
      <c r="C137" s="360" t="s">
        <v>114</v>
      </c>
      <c r="D137" s="367">
        <v>1</v>
      </c>
      <c r="E137" s="359"/>
      <c r="F137" s="358"/>
    </row>
    <row r="138" spans="1:6" ht="24">
      <c r="A138" s="364" t="s">
        <v>860</v>
      </c>
      <c r="B138" s="359" t="s">
        <v>158</v>
      </c>
      <c r="C138" s="360" t="s">
        <v>114</v>
      </c>
      <c r="D138" s="361">
        <v>1</v>
      </c>
      <c r="E138" s="359"/>
      <c r="F138" s="358"/>
    </row>
    <row r="139" spans="1:6" ht="12.75">
      <c r="A139" s="372" t="s">
        <v>861</v>
      </c>
      <c r="B139" s="362" t="s">
        <v>159</v>
      </c>
      <c r="C139" s="363"/>
      <c r="D139" s="363"/>
      <c r="E139" s="359"/>
      <c r="F139" s="358"/>
    </row>
    <row r="140" spans="1:6" ht="36">
      <c r="A140" s="366"/>
      <c r="B140" s="359" t="s">
        <v>160</v>
      </c>
      <c r="C140" s="363"/>
      <c r="D140" s="363"/>
      <c r="E140" s="359"/>
      <c r="F140" s="358"/>
    </row>
    <row r="141" spans="1:6" ht="19.5" customHeight="1">
      <c r="A141" s="373" t="s">
        <v>862</v>
      </c>
      <c r="B141" s="373" t="s">
        <v>161</v>
      </c>
      <c r="C141" s="363"/>
      <c r="D141" s="363"/>
      <c r="E141" s="359"/>
      <c r="F141" s="358"/>
    </row>
    <row r="142" spans="1:6" ht="12.75">
      <c r="A142" s="365"/>
      <c r="B142" s="359" t="s">
        <v>162</v>
      </c>
      <c r="C142" s="360" t="s">
        <v>114</v>
      </c>
      <c r="D142" s="367">
        <v>1</v>
      </c>
      <c r="E142" s="359"/>
      <c r="F142" s="358"/>
    </row>
    <row r="143" spans="1:6" ht="12.75">
      <c r="A143" s="365"/>
      <c r="B143" s="359" t="s">
        <v>163</v>
      </c>
      <c r="C143" s="360" t="s">
        <v>114</v>
      </c>
      <c r="D143" s="367">
        <v>1</v>
      </c>
      <c r="E143" s="359"/>
      <c r="F143" s="358"/>
    </row>
    <row r="144" spans="1:6" ht="12.75">
      <c r="A144" s="365"/>
      <c r="B144" s="359" t="s">
        <v>164</v>
      </c>
      <c r="C144" s="360" t="s">
        <v>114</v>
      </c>
      <c r="D144" s="367">
        <v>1</v>
      </c>
      <c r="E144" s="359"/>
      <c r="F144" s="358"/>
    </row>
    <row r="145" spans="1:6" ht="12.75">
      <c r="A145" s="365"/>
      <c r="B145" s="359" t="s">
        <v>165</v>
      </c>
      <c r="C145" s="360" t="s">
        <v>114</v>
      </c>
      <c r="D145" s="367">
        <v>1</v>
      </c>
      <c r="E145" s="359"/>
      <c r="F145" s="358"/>
    </row>
    <row r="146" spans="1:6" ht="12.75">
      <c r="A146" s="366"/>
      <c r="B146" s="359" t="s">
        <v>166</v>
      </c>
      <c r="C146" s="360" t="s">
        <v>114</v>
      </c>
      <c r="D146" s="367">
        <v>1</v>
      </c>
      <c r="E146" s="359"/>
      <c r="F146" s="358"/>
    </row>
    <row r="147" spans="1:6" ht="12.75">
      <c r="A147" s="692"/>
      <c r="B147" s="359" t="s">
        <v>167</v>
      </c>
      <c r="C147" s="360" t="s">
        <v>114</v>
      </c>
      <c r="D147" s="367">
        <v>1</v>
      </c>
      <c r="E147" s="359"/>
      <c r="F147" s="358"/>
    </row>
    <row r="148" spans="1:6" ht="12.75">
      <c r="A148" s="692"/>
      <c r="B148" s="359" t="s">
        <v>168</v>
      </c>
      <c r="C148" s="360" t="s">
        <v>114</v>
      </c>
      <c r="D148" s="361">
        <v>1</v>
      </c>
      <c r="E148" s="359"/>
      <c r="F148" s="358"/>
    </row>
    <row r="149" spans="1:6" ht="12.75">
      <c r="A149" s="374"/>
      <c r="B149" s="359" t="s">
        <v>169</v>
      </c>
      <c r="C149" s="360" t="s">
        <v>114</v>
      </c>
      <c r="D149" s="367">
        <v>1</v>
      </c>
      <c r="E149" s="359"/>
      <c r="F149" s="358"/>
    </row>
    <row r="150" spans="1:6" ht="12.75">
      <c r="A150" s="374"/>
      <c r="B150" s="359" t="s">
        <v>170</v>
      </c>
      <c r="C150" s="360" t="s">
        <v>114</v>
      </c>
      <c r="D150" s="367">
        <v>1</v>
      </c>
      <c r="E150" s="359"/>
      <c r="F150" s="358"/>
    </row>
    <row r="151" spans="1:6" ht="12.75">
      <c r="A151" s="374"/>
      <c r="B151" s="359" t="s">
        <v>171</v>
      </c>
      <c r="C151" s="360" t="s">
        <v>114</v>
      </c>
      <c r="D151" s="361">
        <v>1</v>
      </c>
      <c r="E151" s="359"/>
      <c r="F151" s="358"/>
    </row>
    <row r="152" spans="1:6" ht="12.75">
      <c r="A152" s="374"/>
      <c r="B152" s="359" t="s">
        <v>172</v>
      </c>
      <c r="C152" s="360" t="s">
        <v>114</v>
      </c>
      <c r="D152" s="367">
        <v>1</v>
      </c>
      <c r="E152" s="359"/>
      <c r="F152" s="358"/>
    </row>
    <row r="153" spans="1:6" ht="12.75">
      <c r="A153" s="374"/>
      <c r="B153" s="359" t="s">
        <v>173</v>
      </c>
      <c r="C153" s="360" t="s">
        <v>114</v>
      </c>
      <c r="D153" s="367">
        <v>1</v>
      </c>
      <c r="E153" s="359"/>
      <c r="F153" s="358"/>
    </row>
    <row r="154" spans="1:6" ht="12.75">
      <c r="A154" s="369"/>
      <c r="B154" s="359" t="s">
        <v>174</v>
      </c>
      <c r="C154" s="360" t="s">
        <v>114</v>
      </c>
      <c r="D154" s="367">
        <v>1</v>
      </c>
      <c r="E154" s="359"/>
      <c r="F154" s="358"/>
    </row>
    <row r="155" spans="1:6" ht="12.75">
      <c r="A155" s="375"/>
      <c r="B155" s="368" t="s">
        <v>175</v>
      </c>
      <c r="C155" s="360" t="s">
        <v>114</v>
      </c>
      <c r="D155" s="367">
        <v>1</v>
      </c>
      <c r="E155" s="368"/>
      <c r="F155" s="368"/>
    </row>
    <row r="156" spans="1:6" ht="12.75">
      <c r="A156" s="375"/>
      <c r="B156" s="359" t="s">
        <v>176</v>
      </c>
      <c r="C156" s="360" t="s">
        <v>114</v>
      </c>
      <c r="D156" s="367">
        <v>1</v>
      </c>
      <c r="E156" s="368"/>
      <c r="F156" s="368"/>
    </row>
    <row r="157" spans="1:6" ht="12.75">
      <c r="A157" s="375"/>
      <c r="B157" s="359" t="s">
        <v>177</v>
      </c>
      <c r="C157" s="360" t="s">
        <v>114</v>
      </c>
      <c r="D157" s="367">
        <v>1</v>
      </c>
      <c r="E157" s="368"/>
      <c r="F157" s="368"/>
    </row>
    <row r="158" spans="1:6" ht="24">
      <c r="A158" s="375" t="s">
        <v>863</v>
      </c>
      <c r="B158" s="366" t="s">
        <v>178</v>
      </c>
      <c r="C158" s="363"/>
      <c r="D158" s="363"/>
      <c r="E158" s="366"/>
      <c r="F158" s="366"/>
    </row>
    <row r="159" spans="1:6" ht="12.75">
      <c r="A159" s="375"/>
      <c r="B159" s="359" t="s">
        <v>162</v>
      </c>
      <c r="C159" s="360" t="s">
        <v>179</v>
      </c>
      <c r="D159" s="367">
        <v>1</v>
      </c>
      <c r="E159" s="359"/>
      <c r="F159" s="368"/>
    </row>
    <row r="160" spans="1:6" ht="12.75">
      <c r="A160" s="375"/>
      <c r="B160" s="359" t="s">
        <v>163</v>
      </c>
      <c r="C160" s="360" t="s">
        <v>179</v>
      </c>
      <c r="D160" s="367">
        <v>1</v>
      </c>
      <c r="E160" s="359"/>
      <c r="F160" s="368"/>
    </row>
    <row r="161" spans="1:6" ht="12.75">
      <c r="A161" s="375"/>
      <c r="B161" s="359" t="s">
        <v>164</v>
      </c>
      <c r="C161" s="360" t="s">
        <v>179</v>
      </c>
      <c r="D161" s="367">
        <v>1</v>
      </c>
      <c r="E161" s="359"/>
      <c r="F161" s="368"/>
    </row>
    <row r="162" spans="1:6" ht="12.75">
      <c r="A162" s="375"/>
      <c r="B162" s="368" t="s">
        <v>165</v>
      </c>
      <c r="C162" s="360" t="s">
        <v>179</v>
      </c>
      <c r="D162" s="367">
        <v>1</v>
      </c>
      <c r="E162" s="359"/>
      <c r="F162" s="368"/>
    </row>
    <row r="163" spans="1:6" ht="12.75">
      <c r="A163" s="375"/>
      <c r="B163" s="359" t="s">
        <v>166</v>
      </c>
      <c r="C163" s="360" t="s">
        <v>179</v>
      </c>
      <c r="D163" s="367">
        <v>1</v>
      </c>
      <c r="E163" s="359"/>
      <c r="F163" s="368"/>
    </row>
    <row r="164" spans="1:6" ht="12.75">
      <c r="A164" s="375"/>
      <c r="B164" s="359" t="s">
        <v>167</v>
      </c>
      <c r="C164" s="360" t="s">
        <v>179</v>
      </c>
      <c r="D164" s="367">
        <v>1</v>
      </c>
      <c r="E164" s="359"/>
      <c r="F164" s="368"/>
    </row>
    <row r="165" spans="1:6" ht="12.75">
      <c r="A165" s="375"/>
      <c r="B165" s="359" t="s">
        <v>168</v>
      </c>
      <c r="C165" s="360" t="s">
        <v>179</v>
      </c>
      <c r="D165" s="361">
        <v>1</v>
      </c>
      <c r="E165" s="359"/>
      <c r="F165" s="368"/>
    </row>
    <row r="166" spans="1:6" ht="12.75">
      <c r="A166" s="375"/>
      <c r="B166" s="359" t="s">
        <v>169</v>
      </c>
      <c r="C166" s="360" t="s">
        <v>179</v>
      </c>
      <c r="D166" s="367">
        <v>1</v>
      </c>
      <c r="E166" s="359"/>
      <c r="F166" s="368"/>
    </row>
    <row r="167" spans="1:6" ht="12.75">
      <c r="A167" s="375"/>
      <c r="B167" s="359" t="s">
        <v>170</v>
      </c>
      <c r="C167" s="360" t="s">
        <v>179</v>
      </c>
      <c r="D167" s="367">
        <v>1</v>
      </c>
      <c r="E167" s="359"/>
      <c r="F167" s="368"/>
    </row>
    <row r="168" spans="1:6" ht="12.75">
      <c r="A168" s="375"/>
      <c r="B168" s="359" t="s">
        <v>171</v>
      </c>
      <c r="C168" s="360" t="s">
        <v>179</v>
      </c>
      <c r="D168" s="367">
        <v>1</v>
      </c>
      <c r="E168" s="359"/>
      <c r="F168" s="368"/>
    </row>
    <row r="169" spans="1:6" ht="12.75">
      <c r="A169" s="375"/>
      <c r="B169" s="359" t="s">
        <v>172</v>
      </c>
      <c r="C169" s="360" t="s">
        <v>179</v>
      </c>
      <c r="D169" s="367">
        <v>1</v>
      </c>
      <c r="E169" s="359"/>
      <c r="F169" s="368"/>
    </row>
    <row r="170" spans="1:6" ht="12.75">
      <c r="A170" s="375"/>
      <c r="B170" s="359" t="s">
        <v>173</v>
      </c>
      <c r="C170" s="360" t="s">
        <v>179</v>
      </c>
      <c r="D170" s="367">
        <v>1</v>
      </c>
      <c r="E170" s="359"/>
      <c r="F170" s="368"/>
    </row>
    <row r="171" spans="1:6" ht="12.75">
      <c r="A171" s="375"/>
      <c r="B171" s="359" t="s">
        <v>174</v>
      </c>
      <c r="C171" s="360" t="s">
        <v>179</v>
      </c>
      <c r="D171" s="367">
        <v>1</v>
      </c>
      <c r="E171" s="359"/>
      <c r="F171" s="368"/>
    </row>
    <row r="172" spans="1:6" ht="12.75">
      <c r="A172" s="375"/>
      <c r="B172" s="359" t="s">
        <v>175</v>
      </c>
      <c r="C172" s="360" t="s">
        <v>179</v>
      </c>
      <c r="D172" s="367">
        <v>1</v>
      </c>
      <c r="E172" s="359"/>
      <c r="F172" s="368"/>
    </row>
    <row r="173" spans="1:6" ht="12.75">
      <c r="A173" s="375"/>
      <c r="B173" s="359" t="s">
        <v>176</v>
      </c>
      <c r="C173" s="360" t="s">
        <v>179</v>
      </c>
      <c r="D173" s="367">
        <v>1</v>
      </c>
      <c r="E173" s="359"/>
      <c r="F173" s="368"/>
    </row>
    <row r="174" spans="1:6" ht="12.75">
      <c r="A174" s="376"/>
      <c r="B174" s="368" t="s">
        <v>177</v>
      </c>
      <c r="C174" s="686" t="s">
        <v>179</v>
      </c>
      <c r="D174" s="688">
        <v>1</v>
      </c>
      <c r="E174" s="684"/>
      <c r="F174" s="684"/>
    </row>
    <row r="175" spans="1:6" ht="24">
      <c r="A175" s="377" t="s">
        <v>864</v>
      </c>
      <c r="B175" s="362" t="s">
        <v>180</v>
      </c>
      <c r="C175" s="686"/>
      <c r="D175" s="688"/>
      <c r="E175" s="684"/>
      <c r="F175" s="684"/>
    </row>
    <row r="176" spans="1:6" ht="12.75">
      <c r="A176" s="366"/>
      <c r="B176" s="368" t="s">
        <v>162</v>
      </c>
      <c r="C176" s="360" t="s">
        <v>114</v>
      </c>
      <c r="D176" s="367">
        <v>1</v>
      </c>
      <c r="E176" s="359"/>
      <c r="F176" s="368"/>
    </row>
    <row r="177" spans="1:6" ht="12.75">
      <c r="A177" s="369"/>
      <c r="B177" s="359" t="s">
        <v>163</v>
      </c>
      <c r="C177" s="360" t="s">
        <v>114</v>
      </c>
      <c r="D177" s="367">
        <v>1</v>
      </c>
      <c r="E177" s="359"/>
      <c r="F177" s="368"/>
    </row>
    <row r="178" spans="1:6" ht="12.75">
      <c r="A178" s="376"/>
      <c r="B178" s="368" t="s">
        <v>164</v>
      </c>
      <c r="C178" s="360" t="s">
        <v>114</v>
      </c>
      <c r="D178" s="361">
        <v>1</v>
      </c>
      <c r="E178" s="359"/>
      <c r="F178" s="368"/>
    </row>
    <row r="179" spans="1:6" ht="12.75">
      <c r="A179" s="377"/>
      <c r="B179" s="359" t="s">
        <v>165</v>
      </c>
      <c r="C179" s="360" t="s">
        <v>114</v>
      </c>
      <c r="D179" s="361">
        <v>1</v>
      </c>
      <c r="E179" s="359"/>
      <c r="F179" s="368"/>
    </row>
    <row r="180" spans="1:6" ht="12.75">
      <c r="A180" s="377"/>
      <c r="B180" s="359" t="s">
        <v>166</v>
      </c>
      <c r="C180" s="360" t="s">
        <v>114</v>
      </c>
      <c r="D180" s="367">
        <v>1</v>
      </c>
      <c r="E180" s="359"/>
      <c r="F180" s="368"/>
    </row>
    <row r="181" spans="1:6" ht="12.75">
      <c r="A181" s="377"/>
      <c r="B181" s="359" t="s">
        <v>167</v>
      </c>
      <c r="C181" s="360" t="s">
        <v>114</v>
      </c>
      <c r="D181" s="367">
        <v>1</v>
      </c>
      <c r="E181" s="359"/>
      <c r="F181" s="368"/>
    </row>
    <row r="182" spans="1:6" ht="12.75">
      <c r="A182" s="377"/>
      <c r="B182" s="359" t="s">
        <v>168</v>
      </c>
      <c r="C182" s="360" t="s">
        <v>114</v>
      </c>
      <c r="D182" s="367">
        <v>1</v>
      </c>
      <c r="E182" s="359"/>
      <c r="F182" s="368"/>
    </row>
    <row r="183" spans="1:6" ht="12.75">
      <c r="A183" s="377"/>
      <c r="B183" s="359" t="s">
        <v>169</v>
      </c>
      <c r="C183" s="360" t="s">
        <v>114</v>
      </c>
      <c r="D183" s="367">
        <v>1</v>
      </c>
      <c r="E183" s="359"/>
      <c r="F183" s="368"/>
    </row>
    <row r="184" spans="1:6" ht="12.75">
      <c r="A184" s="377"/>
      <c r="B184" s="359" t="s">
        <v>170</v>
      </c>
      <c r="C184" s="360" t="s">
        <v>114</v>
      </c>
      <c r="D184" s="367">
        <v>1</v>
      </c>
      <c r="E184" s="359"/>
      <c r="F184" s="368"/>
    </row>
    <row r="185" spans="1:6" ht="12.75">
      <c r="A185" s="377"/>
      <c r="B185" s="359" t="s">
        <v>171</v>
      </c>
      <c r="C185" s="360" t="s">
        <v>114</v>
      </c>
      <c r="D185" s="367">
        <v>1</v>
      </c>
      <c r="E185" s="359"/>
      <c r="F185" s="368"/>
    </row>
    <row r="186" spans="1:6" ht="12.75">
      <c r="A186" s="377"/>
      <c r="B186" s="359" t="s">
        <v>172</v>
      </c>
      <c r="C186" s="360" t="s">
        <v>114</v>
      </c>
      <c r="D186" s="367">
        <v>1</v>
      </c>
      <c r="E186" s="359"/>
      <c r="F186" s="368"/>
    </row>
    <row r="187" spans="1:6" ht="12.75">
      <c r="A187" s="377"/>
      <c r="B187" s="359" t="s">
        <v>173</v>
      </c>
      <c r="C187" s="360" t="s">
        <v>114</v>
      </c>
      <c r="D187" s="367">
        <v>1</v>
      </c>
      <c r="E187" s="359"/>
      <c r="F187" s="368"/>
    </row>
    <row r="188" spans="1:6" ht="12.75">
      <c r="A188" s="377"/>
      <c r="B188" s="359" t="s">
        <v>174</v>
      </c>
      <c r="C188" s="360" t="s">
        <v>114</v>
      </c>
      <c r="D188" s="367">
        <v>1</v>
      </c>
      <c r="E188" s="359"/>
      <c r="F188" s="368"/>
    </row>
    <row r="189" spans="1:6" ht="12.75">
      <c r="A189" s="377"/>
      <c r="B189" s="359" t="s">
        <v>175</v>
      </c>
      <c r="C189" s="360" t="s">
        <v>114</v>
      </c>
      <c r="D189" s="367">
        <v>1</v>
      </c>
      <c r="E189" s="359"/>
      <c r="F189" s="368"/>
    </row>
    <row r="190" spans="1:6" ht="12.75">
      <c r="A190" s="377"/>
      <c r="B190" s="359" t="s">
        <v>176</v>
      </c>
      <c r="C190" s="360" t="s">
        <v>114</v>
      </c>
      <c r="D190" s="367">
        <v>1</v>
      </c>
      <c r="E190" s="359"/>
      <c r="F190" s="368"/>
    </row>
    <row r="191" spans="1:6" ht="12.75">
      <c r="A191" s="377"/>
      <c r="B191" s="359" t="s">
        <v>177</v>
      </c>
      <c r="C191" s="360" t="s">
        <v>114</v>
      </c>
      <c r="D191" s="367">
        <v>1</v>
      </c>
      <c r="E191" s="359"/>
      <c r="F191" s="368"/>
    </row>
    <row r="192" spans="1:6" ht="12.75">
      <c r="A192" s="377" t="s">
        <v>865</v>
      </c>
      <c r="B192" s="362" t="s">
        <v>181</v>
      </c>
      <c r="C192" s="363"/>
      <c r="D192" s="363"/>
      <c r="E192" s="365"/>
      <c r="F192" s="365"/>
    </row>
    <row r="193" spans="1:6" ht="48">
      <c r="A193" s="377"/>
      <c r="B193" s="359" t="s">
        <v>182</v>
      </c>
      <c r="C193" s="363"/>
      <c r="D193" s="363"/>
      <c r="E193" s="366"/>
      <c r="F193" s="366"/>
    </row>
    <row r="194" spans="1:6" ht="12.75">
      <c r="A194" s="377"/>
      <c r="B194" s="368" t="s">
        <v>183</v>
      </c>
      <c r="C194" s="360" t="s">
        <v>179</v>
      </c>
      <c r="D194" s="367">
        <v>1</v>
      </c>
      <c r="E194" s="368"/>
      <c r="F194" s="368"/>
    </row>
    <row r="195" spans="1:6" ht="12.75">
      <c r="A195" s="377"/>
      <c r="B195" s="359" t="s">
        <v>184</v>
      </c>
      <c r="C195" s="360" t="s">
        <v>179</v>
      </c>
      <c r="D195" s="367">
        <v>1</v>
      </c>
      <c r="E195" s="368"/>
      <c r="F195" s="368"/>
    </row>
    <row r="196" spans="1:6" ht="12.75">
      <c r="A196" s="377"/>
      <c r="B196" s="359" t="s">
        <v>185</v>
      </c>
      <c r="C196" s="360" t="s">
        <v>179</v>
      </c>
      <c r="D196" s="367">
        <v>1</v>
      </c>
      <c r="E196" s="368"/>
      <c r="F196" s="368"/>
    </row>
    <row r="197" spans="1:6" ht="12.75">
      <c r="A197" s="377"/>
      <c r="B197" s="359" t="s">
        <v>186</v>
      </c>
      <c r="C197" s="360" t="s">
        <v>179</v>
      </c>
      <c r="D197" s="367">
        <v>1</v>
      </c>
      <c r="E197" s="368"/>
      <c r="F197" s="368"/>
    </row>
    <row r="198" spans="1:6" ht="12.75">
      <c r="A198" s="377"/>
      <c r="B198" s="359" t="s">
        <v>187</v>
      </c>
      <c r="C198" s="360" t="s">
        <v>179</v>
      </c>
      <c r="D198" s="367">
        <v>1</v>
      </c>
      <c r="E198" s="368"/>
      <c r="F198" s="368"/>
    </row>
    <row r="199" spans="1:6" ht="12.75">
      <c r="A199" s="365"/>
      <c r="B199" s="359" t="s">
        <v>188</v>
      </c>
      <c r="C199" s="360" t="s">
        <v>179</v>
      </c>
      <c r="D199" s="367">
        <v>1</v>
      </c>
      <c r="E199" s="368"/>
      <c r="F199" s="368"/>
    </row>
    <row r="200" spans="1:6" ht="24">
      <c r="A200" s="372" t="s">
        <v>866</v>
      </c>
      <c r="B200" s="362" t="s">
        <v>189</v>
      </c>
      <c r="C200" s="363"/>
      <c r="D200" s="363"/>
      <c r="E200" s="365"/>
      <c r="F200" s="365"/>
    </row>
    <row r="201" spans="1:6" ht="12.75">
      <c r="A201" s="365"/>
      <c r="B201" s="359" t="s">
        <v>190</v>
      </c>
      <c r="C201" s="360" t="s">
        <v>114</v>
      </c>
      <c r="D201" s="367">
        <v>1</v>
      </c>
      <c r="E201" s="368"/>
      <c r="F201" s="368"/>
    </row>
    <row r="202" spans="1:6" ht="12.75">
      <c r="A202" s="365"/>
      <c r="B202" s="359" t="s">
        <v>191</v>
      </c>
      <c r="C202" s="360" t="s">
        <v>114</v>
      </c>
      <c r="D202" s="367">
        <v>1</v>
      </c>
      <c r="E202" s="368"/>
      <c r="F202" s="368"/>
    </row>
    <row r="203" spans="1:6" ht="12.75">
      <c r="A203" s="365"/>
      <c r="B203" s="359" t="s">
        <v>192</v>
      </c>
      <c r="C203" s="360" t="s">
        <v>114</v>
      </c>
      <c r="D203" s="367">
        <v>1</v>
      </c>
      <c r="E203" s="368"/>
      <c r="F203" s="368"/>
    </row>
    <row r="204" spans="1:6" ht="12.75">
      <c r="A204" s="372" t="s">
        <v>867</v>
      </c>
      <c r="B204" s="362" t="s">
        <v>193</v>
      </c>
      <c r="C204" s="363"/>
      <c r="D204" s="363"/>
      <c r="E204" s="365"/>
      <c r="F204" s="365"/>
    </row>
    <row r="205" spans="1:6" ht="108">
      <c r="A205" s="366"/>
      <c r="B205" s="359" t="s">
        <v>194</v>
      </c>
      <c r="C205" s="363"/>
      <c r="D205" s="363"/>
      <c r="E205" s="366"/>
      <c r="F205" s="366"/>
    </row>
    <row r="206" spans="1:6" ht="36">
      <c r="A206" s="358" t="s">
        <v>868</v>
      </c>
      <c r="B206" s="359" t="s">
        <v>195</v>
      </c>
      <c r="C206" s="360" t="s">
        <v>114</v>
      </c>
      <c r="D206" s="361">
        <v>1</v>
      </c>
      <c r="E206" s="368"/>
      <c r="F206" s="368"/>
    </row>
    <row r="207" spans="1:6" ht="24">
      <c r="A207" s="685" t="s">
        <v>869</v>
      </c>
      <c r="B207" s="366" t="s">
        <v>196</v>
      </c>
      <c r="C207" s="686" t="s">
        <v>114</v>
      </c>
      <c r="D207" s="688">
        <v>1</v>
      </c>
      <c r="E207" s="686"/>
      <c r="F207" s="686"/>
    </row>
    <row r="208" spans="1:6" ht="24">
      <c r="A208" s="685"/>
      <c r="B208" s="359" t="s">
        <v>197</v>
      </c>
      <c r="C208" s="686"/>
      <c r="D208" s="688"/>
      <c r="E208" s="686"/>
      <c r="F208" s="686"/>
    </row>
    <row r="209" spans="1:6" ht="36">
      <c r="A209" s="358" t="s">
        <v>870</v>
      </c>
      <c r="B209" s="366" t="s">
        <v>198</v>
      </c>
      <c r="C209" s="360" t="s">
        <v>114</v>
      </c>
      <c r="D209" s="361">
        <v>1</v>
      </c>
      <c r="E209" s="368"/>
      <c r="F209" s="368"/>
    </row>
    <row r="210" spans="1:6" ht="24">
      <c r="A210" s="685" t="s">
        <v>871</v>
      </c>
      <c r="B210" s="365" t="s">
        <v>199</v>
      </c>
      <c r="C210" s="686" t="s">
        <v>114</v>
      </c>
      <c r="D210" s="689">
        <v>1</v>
      </c>
      <c r="E210" s="686"/>
      <c r="F210" s="686"/>
    </row>
    <row r="211" spans="1:6" ht="24">
      <c r="A211" s="685"/>
      <c r="B211" s="359" t="s">
        <v>200</v>
      </c>
      <c r="C211" s="686"/>
      <c r="D211" s="689"/>
      <c r="E211" s="686"/>
      <c r="F211" s="686"/>
    </row>
    <row r="212" spans="1:6" ht="24">
      <c r="A212" s="685"/>
      <c r="B212" s="366" t="s">
        <v>201</v>
      </c>
      <c r="C212" s="686"/>
      <c r="D212" s="689"/>
      <c r="E212" s="686"/>
      <c r="F212" s="686"/>
    </row>
    <row r="213" spans="1:6" ht="12.75">
      <c r="A213" s="685"/>
      <c r="B213" s="359" t="s">
        <v>202</v>
      </c>
      <c r="C213" s="686"/>
      <c r="D213" s="689"/>
      <c r="E213" s="686"/>
      <c r="F213" s="686"/>
    </row>
    <row r="214" spans="1:6" ht="24">
      <c r="A214" s="686" t="s">
        <v>872</v>
      </c>
      <c r="B214" s="366" t="s">
        <v>203</v>
      </c>
      <c r="C214" s="686" t="s">
        <v>114</v>
      </c>
      <c r="D214" s="689">
        <v>1</v>
      </c>
      <c r="E214" s="686"/>
      <c r="F214" s="686"/>
    </row>
    <row r="215" spans="1:6" ht="12.75">
      <c r="A215" s="686"/>
      <c r="B215" s="359" t="s">
        <v>204</v>
      </c>
      <c r="C215" s="686"/>
      <c r="D215" s="689"/>
      <c r="E215" s="686"/>
      <c r="F215" s="686"/>
    </row>
    <row r="216" spans="1:6" ht="12.75">
      <c r="A216" s="686"/>
      <c r="B216" s="359" t="s">
        <v>205</v>
      </c>
      <c r="C216" s="686"/>
      <c r="D216" s="689"/>
      <c r="E216" s="686"/>
      <c r="F216" s="686"/>
    </row>
    <row r="217" spans="1:6" ht="24">
      <c r="A217" s="686" t="s">
        <v>873</v>
      </c>
      <c r="B217" s="366" t="s">
        <v>206</v>
      </c>
      <c r="C217" s="686" t="s">
        <v>114</v>
      </c>
      <c r="D217" s="689">
        <v>1</v>
      </c>
      <c r="E217" s="686"/>
      <c r="F217" s="686"/>
    </row>
    <row r="218" spans="1:6" ht="12.75">
      <c r="A218" s="686"/>
      <c r="B218" s="359" t="s">
        <v>207</v>
      </c>
      <c r="C218" s="686"/>
      <c r="D218" s="689"/>
      <c r="E218" s="686"/>
      <c r="F218" s="686"/>
    </row>
    <row r="219" spans="1:6" ht="12.75">
      <c r="A219" s="686"/>
      <c r="B219" s="359" t="s">
        <v>208</v>
      </c>
      <c r="C219" s="686"/>
      <c r="D219" s="689"/>
      <c r="E219" s="686"/>
      <c r="F219" s="686"/>
    </row>
    <row r="220" spans="1:6" ht="36">
      <c r="A220" s="685" t="s">
        <v>874</v>
      </c>
      <c r="B220" s="359" t="s">
        <v>209</v>
      </c>
      <c r="C220" s="686" t="s">
        <v>114</v>
      </c>
      <c r="D220" s="689">
        <v>1</v>
      </c>
      <c r="E220" s="686"/>
      <c r="F220" s="686"/>
    </row>
    <row r="221" spans="1:6" ht="12.75">
      <c r="A221" s="686"/>
      <c r="B221" s="359" t="s">
        <v>208</v>
      </c>
      <c r="C221" s="686"/>
      <c r="D221" s="689"/>
      <c r="E221" s="686"/>
      <c r="F221" s="686"/>
    </row>
    <row r="222" spans="1:6" ht="21" customHeight="1">
      <c r="A222" s="685" t="s">
        <v>875</v>
      </c>
      <c r="B222" s="687" t="s">
        <v>210</v>
      </c>
      <c r="C222" s="686" t="s">
        <v>114</v>
      </c>
      <c r="D222" s="689">
        <v>1</v>
      </c>
      <c r="E222" s="686"/>
      <c r="F222" s="686"/>
    </row>
    <row r="223" spans="1:6" ht="12.75">
      <c r="A223" s="686"/>
      <c r="B223" s="687"/>
      <c r="C223" s="686"/>
      <c r="D223" s="689"/>
      <c r="E223" s="686"/>
      <c r="F223" s="686"/>
    </row>
    <row r="224" spans="1:6" ht="24">
      <c r="A224" s="693" t="s">
        <v>876</v>
      </c>
      <c r="B224" s="368" t="s">
        <v>211</v>
      </c>
      <c r="C224" s="686" t="s">
        <v>114</v>
      </c>
      <c r="D224" s="689">
        <v>1</v>
      </c>
      <c r="E224" s="686"/>
      <c r="F224" s="686"/>
    </row>
    <row r="225" spans="1:6" ht="12.75">
      <c r="A225" s="693"/>
      <c r="B225" s="359" t="s">
        <v>212</v>
      </c>
      <c r="C225" s="686"/>
      <c r="D225" s="689"/>
      <c r="E225" s="686"/>
      <c r="F225" s="686"/>
    </row>
    <row r="226" spans="1:6" ht="12.75">
      <c r="A226" s="693"/>
      <c r="B226" s="359" t="s">
        <v>208</v>
      </c>
      <c r="C226" s="686"/>
      <c r="D226" s="689"/>
      <c r="E226" s="686"/>
      <c r="F226" s="686"/>
    </row>
    <row r="227" spans="1:6" ht="24">
      <c r="A227" s="372" t="s">
        <v>877</v>
      </c>
      <c r="B227" s="362" t="s">
        <v>1452</v>
      </c>
      <c r="C227" s="363"/>
      <c r="D227" s="363"/>
      <c r="E227" s="368"/>
      <c r="F227" s="368"/>
    </row>
    <row r="228" spans="1:6" ht="15.75" customHeight="1">
      <c r="A228" s="358" t="s">
        <v>878</v>
      </c>
      <c r="B228" s="359" t="s">
        <v>213</v>
      </c>
      <c r="C228" s="360" t="s">
        <v>114</v>
      </c>
      <c r="D228" s="361">
        <v>1</v>
      </c>
      <c r="E228" s="368"/>
      <c r="F228" s="368"/>
    </row>
    <row r="229" spans="1:6" ht="16.5" customHeight="1">
      <c r="A229" s="358" t="s">
        <v>879</v>
      </c>
      <c r="B229" s="359" t="s">
        <v>214</v>
      </c>
      <c r="C229" s="360" t="s">
        <v>114</v>
      </c>
      <c r="D229" s="361">
        <v>1</v>
      </c>
      <c r="E229" s="368"/>
      <c r="F229" s="368"/>
    </row>
    <row r="230" spans="1:6" ht="24">
      <c r="A230" s="358" t="s">
        <v>880</v>
      </c>
      <c r="B230" s="359" t="s">
        <v>215</v>
      </c>
      <c r="C230" s="360" t="s">
        <v>114</v>
      </c>
      <c r="D230" s="361">
        <v>1</v>
      </c>
      <c r="E230" s="368"/>
      <c r="F230" s="368"/>
    </row>
    <row r="231" spans="1:6" ht="24">
      <c r="A231" s="358" t="s">
        <v>881</v>
      </c>
      <c r="B231" s="359" t="s">
        <v>215</v>
      </c>
      <c r="C231" s="360" t="s">
        <v>114</v>
      </c>
      <c r="D231" s="361">
        <v>1</v>
      </c>
      <c r="E231" s="368"/>
      <c r="F231" s="368"/>
    </row>
    <row r="232" spans="1:6" ht="12.75">
      <c r="A232" s="372" t="s">
        <v>882</v>
      </c>
      <c r="B232" s="362" t="s">
        <v>216</v>
      </c>
      <c r="C232" s="363"/>
      <c r="D232" s="363"/>
      <c r="E232" s="368"/>
      <c r="F232" s="368"/>
    </row>
    <row r="233" spans="1:6" ht="18.75" customHeight="1">
      <c r="A233" s="358" t="s">
        <v>883</v>
      </c>
      <c r="B233" s="359" t="s">
        <v>217</v>
      </c>
      <c r="C233" s="360" t="s">
        <v>218</v>
      </c>
      <c r="D233" s="378">
        <v>200000</v>
      </c>
      <c r="E233" s="368"/>
      <c r="F233" s="368"/>
    </row>
    <row r="234" spans="1:6" ht="60">
      <c r="A234" s="358" t="s">
        <v>884</v>
      </c>
      <c r="B234" s="359" t="s">
        <v>219</v>
      </c>
      <c r="C234" s="360" t="s">
        <v>218</v>
      </c>
      <c r="D234" s="378">
        <v>200000</v>
      </c>
      <c r="E234" s="368"/>
      <c r="F234" s="368"/>
    </row>
    <row r="235" spans="1:6" ht="12.75">
      <c r="A235" s="372" t="s">
        <v>885</v>
      </c>
      <c r="B235" s="362" t="s">
        <v>220</v>
      </c>
      <c r="C235" s="363"/>
      <c r="D235" s="363"/>
      <c r="E235" s="368"/>
      <c r="F235" s="368"/>
    </row>
    <row r="236" spans="1:6" ht="12.75">
      <c r="A236" s="369"/>
      <c r="B236" s="366" t="s">
        <v>221</v>
      </c>
      <c r="C236" s="360" t="s">
        <v>222</v>
      </c>
      <c r="D236" s="361">
        <v>1</v>
      </c>
      <c r="E236" s="368"/>
      <c r="F236" s="368"/>
    </row>
    <row r="237" spans="1:6" ht="12.75">
      <c r="A237" s="365"/>
      <c r="B237" s="366" t="s">
        <v>223</v>
      </c>
      <c r="C237" s="360" t="s">
        <v>222</v>
      </c>
      <c r="D237" s="361">
        <v>1</v>
      </c>
      <c r="E237" s="368"/>
      <c r="F237" s="368"/>
    </row>
    <row r="238" spans="1:6" ht="12.75">
      <c r="A238" s="372" t="s">
        <v>886</v>
      </c>
      <c r="B238" s="362" t="s">
        <v>224</v>
      </c>
      <c r="C238" s="363"/>
      <c r="D238" s="363"/>
      <c r="E238" s="368"/>
      <c r="F238" s="368"/>
    </row>
    <row r="239" spans="1:6" ht="12.75">
      <c r="A239" s="365"/>
      <c r="B239" s="359" t="s">
        <v>225</v>
      </c>
      <c r="C239" s="360" t="s">
        <v>226</v>
      </c>
      <c r="D239" s="361">
        <v>1</v>
      </c>
      <c r="E239" s="368"/>
      <c r="F239" s="368"/>
    </row>
    <row r="240" spans="1:6" ht="12.75">
      <c r="A240" s="369"/>
      <c r="B240" s="359" t="s">
        <v>227</v>
      </c>
      <c r="C240" s="360" t="s">
        <v>226</v>
      </c>
      <c r="D240" s="361">
        <v>1</v>
      </c>
      <c r="E240" s="368"/>
      <c r="F240" s="368"/>
    </row>
    <row r="241" spans="1:6" ht="12.75">
      <c r="A241" s="372" t="s">
        <v>887</v>
      </c>
      <c r="B241" s="362" t="s">
        <v>228</v>
      </c>
      <c r="C241" s="363"/>
      <c r="D241" s="363"/>
      <c r="E241" s="368"/>
      <c r="F241" s="368"/>
    </row>
    <row r="242" spans="1:6" ht="12.75">
      <c r="A242" s="365"/>
      <c r="B242" s="359" t="s">
        <v>229</v>
      </c>
      <c r="C242" s="360" t="s">
        <v>226</v>
      </c>
      <c r="D242" s="361">
        <v>1</v>
      </c>
      <c r="E242" s="368"/>
      <c r="F242" s="368"/>
    </row>
    <row r="243" spans="1:6" ht="12.75">
      <c r="A243" s="369"/>
      <c r="B243" s="359" t="s">
        <v>230</v>
      </c>
      <c r="C243" s="360" t="s">
        <v>226</v>
      </c>
      <c r="D243" s="361">
        <v>1</v>
      </c>
      <c r="E243" s="368"/>
      <c r="F243" s="368"/>
    </row>
    <row r="244" spans="1:6" ht="12.75">
      <c r="A244" s="379"/>
      <c r="B244" s="379"/>
      <c r="C244" s="380"/>
      <c r="D244" s="380"/>
      <c r="E244" s="379"/>
      <c r="F244" s="379"/>
    </row>
    <row r="245" spans="3:6" ht="12.75">
      <c r="C245" s="694" t="s">
        <v>888</v>
      </c>
      <c r="D245" s="695"/>
      <c r="E245" s="696"/>
      <c r="F245" s="141"/>
    </row>
  </sheetData>
  <mergeCells count="62">
    <mergeCell ref="C245:E245"/>
    <mergeCell ref="F222:F223"/>
    <mergeCell ref="E222:E223"/>
    <mergeCell ref="D222:D223"/>
    <mergeCell ref="C222:C223"/>
    <mergeCell ref="A224:A226"/>
    <mergeCell ref="C224:C226"/>
    <mergeCell ref="D224:D226"/>
    <mergeCell ref="E224:E226"/>
    <mergeCell ref="F224:F226"/>
    <mergeCell ref="A220:A221"/>
    <mergeCell ref="C220:C221"/>
    <mergeCell ref="F220:F221"/>
    <mergeCell ref="E220:E221"/>
    <mergeCell ref="D220:D221"/>
    <mergeCell ref="C214:C216"/>
    <mergeCell ref="D214:D216"/>
    <mergeCell ref="F214:F216"/>
    <mergeCell ref="E214:E216"/>
    <mergeCell ref="A217:A219"/>
    <mergeCell ref="C217:C219"/>
    <mergeCell ref="D217:D219"/>
    <mergeCell ref="F217:F219"/>
    <mergeCell ref="E217:E219"/>
    <mergeCell ref="F114:F117"/>
    <mergeCell ref="E114:E117"/>
    <mergeCell ref="A114:A117"/>
    <mergeCell ref="A118:A119"/>
    <mergeCell ref="F118:F119"/>
    <mergeCell ref="E118:E119"/>
    <mergeCell ref="D118:D119"/>
    <mergeCell ref="C118:C119"/>
    <mergeCell ref="E106:E110"/>
    <mergeCell ref="C111:C113"/>
    <mergeCell ref="D111:D113"/>
    <mergeCell ref="F106:F110"/>
    <mergeCell ref="E111:E113"/>
    <mergeCell ref="F111:F113"/>
    <mergeCell ref="A106:A110"/>
    <mergeCell ref="C106:C110"/>
    <mergeCell ref="D106:D110"/>
    <mergeCell ref="A147:A148"/>
    <mergeCell ref="C174:C175"/>
    <mergeCell ref="A111:A113"/>
    <mergeCell ref="C114:C117"/>
    <mergeCell ref="D114:D117"/>
    <mergeCell ref="E174:E175"/>
    <mergeCell ref="F174:F175"/>
    <mergeCell ref="A222:A223"/>
    <mergeCell ref="B222:B223"/>
    <mergeCell ref="D174:D175"/>
    <mergeCell ref="C207:C208"/>
    <mergeCell ref="A207:A208"/>
    <mergeCell ref="F207:F208"/>
    <mergeCell ref="E207:E208"/>
    <mergeCell ref="D207:D208"/>
    <mergeCell ref="C210:C213"/>
    <mergeCell ref="A210:A213"/>
    <mergeCell ref="F210:F213"/>
    <mergeCell ref="E210:E213"/>
    <mergeCell ref="D210:D213"/>
    <mergeCell ref="A214:A216"/>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7"/>
  <sheetViews>
    <sheetView workbookViewId="0" topLeftCell="A76">
      <selection activeCell="G15" sqref="G15"/>
    </sheetView>
  </sheetViews>
  <sheetFormatPr defaultColWidth="9.33203125" defaultRowHeight="12.75"/>
  <cols>
    <col min="1" max="1" width="7.83203125" style="33" customWidth="1"/>
    <col min="2" max="2" width="50.5" style="33" customWidth="1"/>
    <col min="3" max="3" width="8.16015625" style="188" customWidth="1"/>
    <col min="4" max="4" width="6.16015625" style="188" customWidth="1"/>
    <col min="5" max="5" width="12.5" style="33" customWidth="1"/>
    <col min="6" max="6" width="15.16015625" style="33" customWidth="1"/>
    <col min="7" max="16384" width="9.33203125" style="33" customWidth="1"/>
  </cols>
  <sheetData>
    <row r="1" spans="1:6" ht="25.5" customHeight="1">
      <c r="A1" s="697" t="s">
        <v>1453</v>
      </c>
      <c r="B1" s="697"/>
      <c r="C1" s="697"/>
      <c r="D1" s="697"/>
      <c r="E1" s="697"/>
      <c r="F1" s="698"/>
    </row>
    <row r="2" spans="1:6" ht="32.25" customHeight="1">
      <c r="A2" s="436" t="s">
        <v>111</v>
      </c>
      <c r="B2" s="436" t="s">
        <v>82</v>
      </c>
      <c r="C2" s="417" t="s">
        <v>39</v>
      </c>
      <c r="D2" s="417" t="s">
        <v>30</v>
      </c>
      <c r="E2" s="436" t="s">
        <v>31</v>
      </c>
      <c r="F2" s="436" t="s">
        <v>26</v>
      </c>
    </row>
    <row r="3" spans="1:6" ht="41.25" customHeight="1">
      <c r="A3" s="418" t="s">
        <v>889</v>
      </c>
      <c r="B3" s="419" t="s">
        <v>1946</v>
      </c>
      <c r="C3" s="420" t="s">
        <v>1464</v>
      </c>
      <c r="D3" s="409">
        <v>1</v>
      </c>
      <c r="E3" s="419"/>
      <c r="F3" s="419"/>
    </row>
    <row r="4" spans="1:6" ht="38.25">
      <c r="A4" s="705" t="s">
        <v>890</v>
      </c>
      <c r="B4" s="421" t="s">
        <v>2026</v>
      </c>
      <c r="C4" s="707"/>
      <c r="D4" s="707"/>
      <c r="E4" s="709"/>
      <c r="F4" s="709"/>
    </row>
    <row r="5" spans="1:6" ht="12.75" customHeight="1">
      <c r="A5" s="706"/>
      <c r="B5" s="422" t="s">
        <v>2027</v>
      </c>
      <c r="C5" s="708"/>
      <c r="D5" s="708"/>
      <c r="E5" s="710"/>
      <c r="F5" s="710"/>
    </row>
    <row r="6" spans="1:6" ht="15.75" customHeight="1">
      <c r="A6" s="423" t="s">
        <v>891</v>
      </c>
      <c r="B6" s="424" t="s">
        <v>2028</v>
      </c>
      <c r="C6" s="425" t="s">
        <v>1464</v>
      </c>
      <c r="D6" s="413">
        <v>1</v>
      </c>
      <c r="E6" s="424"/>
      <c r="F6" s="424"/>
    </row>
    <row r="7" spans="1:6" ht="13.5" customHeight="1">
      <c r="A7" s="423" t="s">
        <v>892</v>
      </c>
      <c r="B7" s="423" t="s">
        <v>2029</v>
      </c>
      <c r="C7" s="426" t="s">
        <v>1464</v>
      </c>
      <c r="D7" s="406">
        <v>1</v>
      </c>
      <c r="E7" s="423"/>
      <c r="F7" s="423"/>
    </row>
    <row r="8" spans="1:6" ht="15" customHeight="1">
      <c r="A8" s="423" t="s">
        <v>893</v>
      </c>
      <c r="B8" s="423" t="s">
        <v>2030</v>
      </c>
      <c r="C8" s="426" t="s">
        <v>1464</v>
      </c>
      <c r="D8" s="406">
        <v>1</v>
      </c>
      <c r="E8" s="423"/>
      <c r="F8" s="423"/>
    </row>
    <row r="9" spans="1:6" ht="13.5" customHeight="1">
      <c r="A9" s="423" t="s">
        <v>894</v>
      </c>
      <c r="B9" s="423" t="s">
        <v>2031</v>
      </c>
      <c r="C9" s="426" t="s">
        <v>1464</v>
      </c>
      <c r="D9" s="406">
        <v>1</v>
      </c>
      <c r="E9" s="423"/>
      <c r="F9" s="423"/>
    </row>
    <row r="10" spans="1:6" ht="14.25" customHeight="1">
      <c r="A10" s="423" t="s">
        <v>895</v>
      </c>
      <c r="B10" s="423" t="s">
        <v>2032</v>
      </c>
      <c r="C10" s="426" t="s">
        <v>1464</v>
      </c>
      <c r="D10" s="406">
        <v>1</v>
      </c>
      <c r="E10" s="423"/>
      <c r="F10" s="423"/>
    </row>
    <row r="11" spans="1:6" ht="13.5" customHeight="1">
      <c r="A11" s="423" t="s">
        <v>896</v>
      </c>
      <c r="B11" s="423" t="s">
        <v>2033</v>
      </c>
      <c r="C11" s="426" t="s">
        <v>1464</v>
      </c>
      <c r="D11" s="406">
        <v>1</v>
      </c>
      <c r="E11" s="423"/>
      <c r="F11" s="423"/>
    </row>
    <row r="12" spans="1:6" ht="15.75" customHeight="1">
      <c r="A12" s="423" t="s">
        <v>897</v>
      </c>
      <c r="B12" s="423" t="s">
        <v>2034</v>
      </c>
      <c r="C12" s="426" t="s">
        <v>1464</v>
      </c>
      <c r="D12" s="406">
        <v>1</v>
      </c>
      <c r="E12" s="423"/>
      <c r="F12" s="423"/>
    </row>
    <row r="13" spans="1:6" ht="15" customHeight="1">
      <c r="A13" s="423" t="s">
        <v>898</v>
      </c>
      <c r="B13" s="423" t="s">
        <v>2035</v>
      </c>
      <c r="C13" s="426" t="s">
        <v>1464</v>
      </c>
      <c r="D13" s="406">
        <v>1</v>
      </c>
      <c r="E13" s="423"/>
      <c r="F13" s="423"/>
    </row>
    <row r="14" spans="1:6" ht="15" customHeight="1">
      <c r="A14" s="423" t="s">
        <v>899</v>
      </c>
      <c r="B14" s="423" t="s">
        <v>2036</v>
      </c>
      <c r="C14" s="426" t="s">
        <v>1464</v>
      </c>
      <c r="D14" s="406">
        <v>1</v>
      </c>
      <c r="E14" s="423"/>
      <c r="F14" s="423"/>
    </row>
    <row r="15" spans="1:6" ht="38.25">
      <c r="A15" s="418" t="s">
        <v>900</v>
      </c>
      <c r="B15" s="407" t="s">
        <v>2089</v>
      </c>
      <c r="C15" s="408"/>
      <c r="D15" s="408"/>
      <c r="E15" s="423"/>
      <c r="F15" s="423"/>
    </row>
    <row r="16" spans="1:6" ht="15" customHeight="1">
      <c r="A16" s="423" t="s">
        <v>901</v>
      </c>
      <c r="B16" s="423" t="s">
        <v>2037</v>
      </c>
      <c r="C16" s="426" t="s">
        <v>1464</v>
      </c>
      <c r="D16" s="406">
        <v>1</v>
      </c>
      <c r="E16" s="423"/>
      <c r="F16" s="423"/>
    </row>
    <row r="17" spans="1:6" ht="15.75" customHeight="1">
      <c r="A17" s="423" t="s">
        <v>2038</v>
      </c>
      <c r="B17" s="423" t="s">
        <v>2039</v>
      </c>
      <c r="C17" s="426" t="s">
        <v>1464</v>
      </c>
      <c r="D17" s="406">
        <v>1</v>
      </c>
      <c r="E17" s="423"/>
      <c r="F17" s="423"/>
    </row>
    <row r="18" spans="1:6" ht="15" customHeight="1">
      <c r="A18" s="423" t="s">
        <v>2040</v>
      </c>
      <c r="B18" s="423" t="s">
        <v>2041</v>
      </c>
      <c r="C18" s="426" t="s">
        <v>1464</v>
      </c>
      <c r="D18" s="406">
        <v>1</v>
      </c>
      <c r="E18" s="423"/>
      <c r="F18" s="423"/>
    </row>
    <row r="19" spans="1:6" ht="15" customHeight="1">
      <c r="A19" s="423" t="s">
        <v>2042</v>
      </c>
      <c r="B19" s="423" t="s">
        <v>2043</v>
      </c>
      <c r="C19" s="426" t="s">
        <v>1464</v>
      </c>
      <c r="D19" s="406">
        <v>1</v>
      </c>
      <c r="E19" s="423"/>
      <c r="F19" s="423"/>
    </row>
    <row r="20" spans="1:6" ht="13.5" customHeight="1">
      <c r="A20" s="423" t="s">
        <v>2044</v>
      </c>
      <c r="B20" s="423" t="s">
        <v>2045</v>
      </c>
      <c r="C20" s="426" t="s">
        <v>1464</v>
      </c>
      <c r="D20" s="406">
        <v>1</v>
      </c>
      <c r="E20" s="423"/>
      <c r="F20" s="423"/>
    </row>
    <row r="21" spans="1:6" ht="13.5" customHeight="1">
      <c r="A21" s="423" t="s">
        <v>2046</v>
      </c>
      <c r="B21" s="423" t="s">
        <v>2047</v>
      </c>
      <c r="C21" s="426" t="s">
        <v>1464</v>
      </c>
      <c r="D21" s="406">
        <v>1</v>
      </c>
      <c r="E21" s="423"/>
      <c r="F21" s="423"/>
    </row>
    <row r="22" spans="1:6" ht="14.25" customHeight="1">
      <c r="A22" s="423" t="s">
        <v>2048</v>
      </c>
      <c r="B22" s="423" t="s">
        <v>2049</v>
      </c>
      <c r="C22" s="426" t="s">
        <v>1464</v>
      </c>
      <c r="D22" s="406">
        <v>1</v>
      </c>
      <c r="E22" s="423"/>
      <c r="F22" s="423"/>
    </row>
    <row r="23" spans="1:6" ht="14.25" customHeight="1">
      <c r="A23" s="423" t="s">
        <v>2050</v>
      </c>
      <c r="B23" s="423" t="s">
        <v>2051</v>
      </c>
      <c r="C23" s="426" t="s">
        <v>1464</v>
      </c>
      <c r="D23" s="406">
        <v>1</v>
      </c>
      <c r="E23" s="423"/>
      <c r="F23" s="423"/>
    </row>
    <row r="24" spans="1:6" ht="13.5" customHeight="1">
      <c r="A24" s="423" t="s">
        <v>2052</v>
      </c>
      <c r="B24" s="423" t="s">
        <v>2053</v>
      </c>
      <c r="C24" s="426" t="s">
        <v>1464</v>
      </c>
      <c r="D24" s="406">
        <v>1</v>
      </c>
      <c r="E24" s="423"/>
      <c r="F24" s="423"/>
    </row>
    <row r="25" spans="1:6" ht="12.75">
      <c r="A25" s="423" t="s">
        <v>2054</v>
      </c>
      <c r="B25" s="423" t="s">
        <v>2055</v>
      </c>
      <c r="C25" s="426" t="s">
        <v>1464</v>
      </c>
      <c r="D25" s="406">
        <v>1</v>
      </c>
      <c r="E25" s="423"/>
      <c r="F25" s="423"/>
    </row>
    <row r="26" spans="1:6" ht="12.75">
      <c r="A26" s="423" t="s">
        <v>2056</v>
      </c>
      <c r="B26" s="423" t="s">
        <v>2057</v>
      </c>
      <c r="C26" s="426" t="s">
        <v>1464</v>
      </c>
      <c r="D26" s="406">
        <v>1</v>
      </c>
      <c r="E26" s="423"/>
      <c r="F26" s="423"/>
    </row>
    <row r="27" spans="1:6" ht="12.75">
      <c r="A27" s="423" t="s">
        <v>2058</v>
      </c>
      <c r="B27" s="419" t="s">
        <v>2059</v>
      </c>
      <c r="C27" s="426" t="s">
        <v>1464</v>
      </c>
      <c r="D27" s="406">
        <v>1</v>
      </c>
      <c r="E27" s="423"/>
      <c r="F27" s="423"/>
    </row>
    <row r="28" spans="1:6" ht="38.25">
      <c r="A28" s="715" t="s">
        <v>902</v>
      </c>
      <c r="B28" s="427" t="s">
        <v>2060</v>
      </c>
      <c r="C28" s="711"/>
      <c r="D28" s="707"/>
      <c r="E28" s="709"/>
      <c r="F28" s="709"/>
    </row>
    <row r="29" spans="1:6" ht="12.75">
      <c r="A29" s="716"/>
      <c r="B29" s="424" t="s">
        <v>2061</v>
      </c>
      <c r="C29" s="712"/>
      <c r="D29" s="708"/>
      <c r="E29" s="710"/>
      <c r="F29" s="710"/>
    </row>
    <row r="30" spans="1:6" ht="12.75">
      <c r="A30" s="423" t="s">
        <v>903</v>
      </c>
      <c r="B30" s="424" t="s">
        <v>2062</v>
      </c>
      <c r="C30" s="426" t="s">
        <v>1464</v>
      </c>
      <c r="D30" s="406">
        <v>1</v>
      </c>
      <c r="E30" s="423"/>
      <c r="F30" s="423"/>
    </row>
    <row r="31" spans="1:6" ht="12.75">
      <c r="A31" s="423" t="s">
        <v>904</v>
      </c>
      <c r="B31" s="423" t="s">
        <v>2063</v>
      </c>
      <c r="C31" s="426" t="s">
        <v>1464</v>
      </c>
      <c r="D31" s="406">
        <v>1</v>
      </c>
      <c r="E31" s="423"/>
      <c r="F31" s="423"/>
    </row>
    <row r="32" spans="1:6" ht="12.75">
      <c r="A32" s="423" t="s">
        <v>905</v>
      </c>
      <c r="B32" s="423" t="s">
        <v>2064</v>
      </c>
      <c r="C32" s="426" t="s">
        <v>1464</v>
      </c>
      <c r="D32" s="406">
        <v>1</v>
      </c>
      <c r="E32" s="423"/>
      <c r="F32" s="423"/>
    </row>
    <row r="33" spans="1:6" ht="12.75">
      <c r="A33" s="423" t="s">
        <v>906</v>
      </c>
      <c r="B33" s="423" t="s">
        <v>2065</v>
      </c>
      <c r="C33" s="426" t="s">
        <v>1464</v>
      </c>
      <c r="D33" s="406">
        <v>1</v>
      </c>
      <c r="E33" s="423"/>
      <c r="F33" s="423"/>
    </row>
    <row r="34" spans="1:6" ht="12.75">
      <c r="A34" s="423" t="s">
        <v>907</v>
      </c>
      <c r="B34" s="423" t="s">
        <v>2066</v>
      </c>
      <c r="C34" s="426" t="s">
        <v>1464</v>
      </c>
      <c r="D34" s="406">
        <v>1</v>
      </c>
      <c r="E34" s="423"/>
      <c r="F34" s="423"/>
    </row>
    <row r="35" spans="1:6" ht="12.75">
      <c r="A35" s="423" t="s">
        <v>908</v>
      </c>
      <c r="B35" s="423" t="s">
        <v>2067</v>
      </c>
      <c r="C35" s="426" t="s">
        <v>1464</v>
      </c>
      <c r="D35" s="406">
        <v>1</v>
      </c>
      <c r="E35" s="423"/>
      <c r="F35" s="423"/>
    </row>
    <row r="36" spans="1:6" ht="12.75">
      <c r="A36" s="423" t="s">
        <v>909</v>
      </c>
      <c r="B36" s="423" t="s">
        <v>2068</v>
      </c>
      <c r="C36" s="426" t="s">
        <v>1464</v>
      </c>
      <c r="D36" s="406">
        <v>1</v>
      </c>
      <c r="E36" s="423"/>
      <c r="F36" s="423"/>
    </row>
    <row r="37" spans="1:6" ht="12.75">
      <c r="A37" s="423" t="s">
        <v>910</v>
      </c>
      <c r="B37" s="423" t="s">
        <v>2069</v>
      </c>
      <c r="C37" s="426" t="s">
        <v>1464</v>
      </c>
      <c r="D37" s="406">
        <v>1</v>
      </c>
      <c r="E37" s="423"/>
      <c r="F37" s="423"/>
    </row>
    <row r="38" spans="1:6" ht="12.75">
      <c r="A38" s="423" t="s">
        <v>911</v>
      </c>
      <c r="B38" s="423" t="s">
        <v>2070</v>
      </c>
      <c r="C38" s="426" t="s">
        <v>1464</v>
      </c>
      <c r="D38" s="406">
        <v>1</v>
      </c>
      <c r="E38" s="423"/>
      <c r="F38" s="423"/>
    </row>
    <row r="39" spans="1:6" ht="25.5">
      <c r="A39" s="423" t="s">
        <v>912</v>
      </c>
      <c r="B39" s="423" t="s">
        <v>2071</v>
      </c>
      <c r="C39" s="426" t="s">
        <v>1464</v>
      </c>
      <c r="D39" s="406">
        <v>1</v>
      </c>
      <c r="E39" s="423"/>
      <c r="F39" s="423"/>
    </row>
    <row r="40" spans="1:6" ht="25.5">
      <c r="A40" s="423" t="s">
        <v>913</v>
      </c>
      <c r="B40" s="423" t="s">
        <v>2072</v>
      </c>
      <c r="C40" s="426" t="s">
        <v>1464</v>
      </c>
      <c r="D40" s="406">
        <v>1</v>
      </c>
      <c r="E40" s="423"/>
      <c r="F40" s="423"/>
    </row>
    <row r="41" spans="1:6" ht="25.5">
      <c r="A41" s="423" t="s">
        <v>914</v>
      </c>
      <c r="B41" s="423" t="s">
        <v>2073</v>
      </c>
      <c r="C41" s="426" t="s">
        <v>1464</v>
      </c>
      <c r="D41" s="406">
        <v>1</v>
      </c>
      <c r="E41" s="423"/>
      <c r="F41" s="423"/>
    </row>
    <row r="42" spans="1:6" ht="25.5">
      <c r="A42" s="423" t="s">
        <v>915</v>
      </c>
      <c r="B42" s="423" t="s">
        <v>2074</v>
      </c>
      <c r="C42" s="426" t="s">
        <v>1464</v>
      </c>
      <c r="D42" s="406">
        <v>1</v>
      </c>
      <c r="E42" s="423"/>
      <c r="F42" s="423"/>
    </row>
    <row r="43" spans="1:6" ht="25.5">
      <c r="A43" s="423" t="s">
        <v>916</v>
      </c>
      <c r="B43" s="423" t="s">
        <v>2075</v>
      </c>
      <c r="C43" s="426" t="s">
        <v>1464</v>
      </c>
      <c r="D43" s="406">
        <v>1</v>
      </c>
      <c r="E43" s="423"/>
      <c r="F43" s="423"/>
    </row>
    <row r="44" spans="1:6" ht="25.5">
      <c r="A44" s="423" t="s">
        <v>917</v>
      </c>
      <c r="B44" s="423" t="s">
        <v>2076</v>
      </c>
      <c r="C44" s="426" t="s">
        <v>1464</v>
      </c>
      <c r="D44" s="406">
        <v>1</v>
      </c>
      <c r="E44" s="423"/>
      <c r="F44" s="423"/>
    </row>
    <row r="45" spans="1:6" ht="25.5">
      <c r="A45" s="423" t="s">
        <v>918</v>
      </c>
      <c r="B45" s="423" t="s">
        <v>2077</v>
      </c>
      <c r="C45" s="426" t="s">
        <v>1464</v>
      </c>
      <c r="D45" s="406">
        <v>1</v>
      </c>
      <c r="E45" s="423"/>
      <c r="F45" s="423"/>
    </row>
    <row r="46" spans="1:6" ht="25.5">
      <c r="A46" s="423" t="s">
        <v>919</v>
      </c>
      <c r="B46" s="423" t="s">
        <v>2078</v>
      </c>
      <c r="C46" s="426" t="s">
        <v>1464</v>
      </c>
      <c r="D46" s="406">
        <v>1</v>
      </c>
      <c r="E46" s="423"/>
      <c r="F46" s="423"/>
    </row>
    <row r="47" spans="1:6" ht="25.5">
      <c r="A47" s="423" t="s">
        <v>920</v>
      </c>
      <c r="B47" s="423" t="s">
        <v>2079</v>
      </c>
      <c r="C47" s="426" t="s">
        <v>1464</v>
      </c>
      <c r="D47" s="406">
        <v>1</v>
      </c>
      <c r="E47" s="423"/>
      <c r="F47" s="423"/>
    </row>
    <row r="48" spans="1:6" ht="25.5">
      <c r="A48" s="423" t="s">
        <v>921</v>
      </c>
      <c r="B48" s="423" t="s">
        <v>2080</v>
      </c>
      <c r="C48" s="426" t="s">
        <v>1464</v>
      </c>
      <c r="D48" s="406">
        <v>1</v>
      </c>
      <c r="E48" s="423"/>
      <c r="F48" s="423"/>
    </row>
    <row r="49" spans="1:6" ht="25.5">
      <c r="A49" s="423" t="s">
        <v>922</v>
      </c>
      <c r="B49" s="428" t="s">
        <v>2081</v>
      </c>
      <c r="C49" s="426" t="s">
        <v>1464</v>
      </c>
      <c r="D49" s="406">
        <v>1</v>
      </c>
      <c r="E49" s="428"/>
      <c r="F49" s="428"/>
    </row>
    <row r="50" spans="1:6" ht="25.5">
      <c r="A50" s="423" t="s">
        <v>923</v>
      </c>
      <c r="B50" s="423" t="s">
        <v>2082</v>
      </c>
      <c r="C50" s="426" t="s">
        <v>1464</v>
      </c>
      <c r="D50" s="406">
        <v>1</v>
      </c>
      <c r="E50" s="428"/>
      <c r="F50" s="428"/>
    </row>
    <row r="51" spans="1:6" ht="25.5">
      <c r="A51" s="423" t="s">
        <v>924</v>
      </c>
      <c r="B51" s="419" t="s">
        <v>2083</v>
      </c>
      <c r="C51" s="420" t="s">
        <v>1464</v>
      </c>
      <c r="D51" s="409">
        <v>1</v>
      </c>
      <c r="E51" s="427"/>
      <c r="F51" s="427"/>
    </row>
    <row r="52" spans="1:6" ht="38.25">
      <c r="A52" s="721" t="s">
        <v>925</v>
      </c>
      <c r="B52" s="429" t="s">
        <v>2084</v>
      </c>
      <c r="C52" s="707"/>
      <c r="D52" s="707"/>
      <c r="E52" s="717"/>
      <c r="F52" s="717"/>
    </row>
    <row r="53" spans="1:6" ht="25.5">
      <c r="A53" s="722"/>
      <c r="B53" s="430" t="s">
        <v>2085</v>
      </c>
      <c r="C53" s="720"/>
      <c r="D53" s="720"/>
      <c r="E53" s="718"/>
      <c r="F53" s="718"/>
    </row>
    <row r="54" spans="1:6" ht="25.5">
      <c r="A54" s="722"/>
      <c r="B54" s="430" t="s">
        <v>2086</v>
      </c>
      <c r="C54" s="720"/>
      <c r="D54" s="720"/>
      <c r="E54" s="718"/>
      <c r="F54" s="718"/>
    </row>
    <row r="55" spans="1:6" ht="12.75">
      <c r="A55" s="723"/>
      <c r="B55" s="432" t="s">
        <v>2087</v>
      </c>
      <c r="C55" s="708"/>
      <c r="D55" s="708"/>
      <c r="E55" s="719"/>
      <c r="F55" s="719"/>
    </row>
    <row r="56" spans="1:6" ht="12.75">
      <c r="A56" s="424" t="s">
        <v>926</v>
      </c>
      <c r="B56" s="424" t="s">
        <v>2062</v>
      </c>
      <c r="C56" s="425" t="s">
        <v>1464</v>
      </c>
      <c r="D56" s="413">
        <v>1</v>
      </c>
      <c r="E56" s="433"/>
      <c r="F56" s="433"/>
    </row>
    <row r="57" spans="1:6" ht="12.75">
      <c r="A57" s="424" t="s">
        <v>927</v>
      </c>
      <c r="B57" s="428" t="s">
        <v>2063</v>
      </c>
      <c r="C57" s="426" t="s">
        <v>1464</v>
      </c>
      <c r="D57" s="406">
        <v>1</v>
      </c>
      <c r="E57" s="428"/>
      <c r="F57" s="428"/>
    </row>
    <row r="58" spans="1:6" ht="12.75">
      <c r="A58" s="424" t="s">
        <v>928</v>
      </c>
      <c r="B58" s="423" t="s">
        <v>2064</v>
      </c>
      <c r="C58" s="426" t="s">
        <v>1464</v>
      </c>
      <c r="D58" s="406">
        <v>1</v>
      </c>
      <c r="E58" s="428"/>
      <c r="F58" s="428"/>
    </row>
    <row r="59" spans="1:6" ht="12.75">
      <c r="A59" s="424" t="s">
        <v>929</v>
      </c>
      <c r="B59" s="423" t="s">
        <v>2065</v>
      </c>
      <c r="C59" s="426" t="s">
        <v>1464</v>
      </c>
      <c r="D59" s="406">
        <v>1</v>
      </c>
      <c r="E59" s="428"/>
      <c r="F59" s="428"/>
    </row>
    <row r="60" spans="1:6" ht="12.75">
      <c r="A60" s="424" t="s">
        <v>930</v>
      </c>
      <c r="B60" s="423" t="s">
        <v>2066</v>
      </c>
      <c r="C60" s="426" t="s">
        <v>1464</v>
      </c>
      <c r="D60" s="406">
        <v>1</v>
      </c>
      <c r="E60" s="428"/>
      <c r="F60" s="428"/>
    </row>
    <row r="61" spans="1:6" ht="12.75">
      <c r="A61" s="424" t="s">
        <v>931</v>
      </c>
      <c r="B61" s="423" t="s">
        <v>2067</v>
      </c>
      <c r="C61" s="426" t="s">
        <v>1464</v>
      </c>
      <c r="D61" s="406">
        <v>1</v>
      </c>
      <c r="E61" s="428"/>
      <c r="F61" s="428"/>
    </row>
    <row r="62" spans="1:6" ht="12.75">
      <c r="A62" s="424" t="s">
        <v>932</v>
      </c>
      <c r="B62" s="423" t="s">
        <v>2068</v>
      </c>
      <c r="C62" s="426" t="s">
        <v>1464</v>
      </c>
      <c r="D62" s="406">
        <v>1</v>
      </c>
      <c r="E62" s="428"/>
      <c r="F62" s="428"/>
    </row>
    <row r="63" spans="1:6" ht="12.75">
      <c r="A63" s="424" t="s">
        <v>933</v>
      </c>
      <c r="B63" s="423" t="s">
        <v>2069</v>
      </c>
      <c r="C63" s="426" t="s">
        <v>1464</v>
      </c>
      <c r="D63" s="406">
        <v>1</v>
      </c>
      <c r="E63" s="428"/>
      <c r="F63" s="428"/>
    </row>
    <row r="64" spans="1:6" ht="12.75">
      <c r="A64" s="424" t="s">
        <v>934</v>
      </c>
      <c r="B64" s="423" t="s">
        <v>2070</v>
      </c>
      <c r="C64" s="426" t="s">
        <v>1464</v>
      </c>
      <c r="D64" s="406">
        <v>1</v>
      </c>
      <c r="E64" s="428"/>
      <c r="F64" s="428"/>
    </row>
    <row r="65" spans="1:6" ht="25.5">
      <c r="A65" s="424" t="s">
        <v>935</v>
      </c>
      <c r="B65" s="423" t="s">
        <v>2071</v>
      </c>
      <c r="C65" s="426" t="s">
        <v>1464</v>
      </c>
      <c r="D65" s="406">
        <v>1</v>
      </c>
      <c r="E65" s="428"/>
      <c r="F65" s="428"/>
    </row>
    <row r="66" spans="1:6" ht="25.5">
      <c r="A66" s="424" t="s">
        <v>936</v>
      </c>
      <c r="B66" s="423" t="s">
        <v>2072</v>
      </c>
      <c r="C66" s="426" t="s">
        <v>1464</v>
      </c>
      <c r="D66" s="406">
        <v>1</v>
      </c>
      <c r="E66" s="428"/>
      <c r="F66" s="428"/>
    </row>
    <row r="67" spans="1:6" ht="25.5">
      <c r="A67" s="424" t="s">
        <v>937</v>
      </c>
      <c r="B67" s="423" t="s">
        <v>2073</v>
      </c>
      <c r="C67" s="426" t="s">
        <v>1464</v>
      </c>
      <c r="D67" s="406">
        <v>1</v>
      </c>
      <c r="E67" s="428"/>
      <c r="F67" s="428"/>
    </row>
    <row r="68" spans="1:6" ht="25.5">
      <c r="A68" s="424" t="s">
        <v>938</v>
      </c>
      <c r="B68" s="423" t="s">
        <v>2080</v>
      </c>
      <c r="C68" s="426" t="s">
        <v>1464</v>
      </c>
      <c r="D68" s="406">
        <v>1</v>
      </c>
      <c r="E68" s="428"/>
      <c r="F68" s="428"/>
    </row>
    <row r="69" spans="1:6" ht="25.5">
      <c r="A69" s="424" t="s">
        <v>939</v>
      </c>
      <c r="B69" s="423" t="s">
        <v>2081</v>
      </c>
      <c r="C69" s="426" t="s">
        <v>1464</v>
      </c>
      <c r="D69" s="406">
        <v>1</v>
      </c>
      <c r="E69" s="428"/>
      <c r="F69" s="428"/>
    </row>
    <row r="70" spans="1:6" ht="25.5">
      <c r="A70" s="424" t="s">
        <v>940</v>
      </c>
      <c r="B70" s="423" t="s">
        <v>2082</v>
      </c>
      <c r="C70" s="426" t="s">
        <v>1464</v>
      </c>
      <c r="D70" s="406">
        <v>1</v>
      </c>
      <c r="E70" s="428"/>
      <c r="F70" s="428"/>
    </row>
    <row r="71" spans="1:6" ht="25.5">
      <c r="A71" s="424" t="s">
        <v>941</v>
      </c>
      <c r="B71" s="423" t="s">
        <v>2083</v>
      </c>
      <c r="C71" s="426" t="s">
        <v>1464</v>
      </c>
      <c r="D71" s="406">
        <v>1</v>
      </c>
      <c r="E71" s="428"/>
      <c r="F71" s="428"/>
    </row>
    <row r="72" spans="1:6" ht="12.75">
      <c r="A72" s="434" t="s">
        <v>942</v>
      </c>
      <c r="B72" s="416" t="s">
        <v>216</v>
      </c>
      <c r="C72" s="408"/>
      <c r="D72" s="408"/>
      <c r="E72" s="415"/>
      <c r="F72" s="415"/>
    </row>
    <row r="73" spans="1:6" ht="25.5">
      <c r="A73" s="423" t="s">
        <v>943</v>
      </c>
      <c r="B73" s="423" t="s">
        <v>2088</v>
      </c>
      <c r="C73" s="426" t="s">
        <v>395</v>
      </c>
      <c r="D73" s="406">
        <v>1</v>
      </c>
      <c r="E73" s="435"/>
      <c r="F73" s="423"/>
    </row>
    <row r="75" spans="1:6" ht="12.75">
      <c r="A75" s="699" t="s">
        <v>82</v>
      </c>
      <c r="B75" s="700"/>
      <c r="C75" s="183" t="s">
        <v>39</v>
      </c>
      <c r="D75" s="183" t="s">
        <v>30</v>
      </c>
      <c r="E75" s="32" t="s">
        <v>31</v>
      </c>
      <c r="F75" s="59" t="s">
        <v>26</v>
      </c>
    </row>
    <row r="76" spans="1:6" ht="48.75" customHeight="1">
      <c r="A76" s="701" t="s">
        <v>232</v>
      </c>
      <c r="B76" s="702"/>
      <c r="C76" s="72" t="s">
        <v>218</v>
      </c>
      <c r="D76" s="187">
        <v>1</v>
      </c>
      <c r="E76" s="60"/>
      <c r="F76" s="60"/>
    </row>
    <row r="77" spans="1:6" ht="14.25" customHeight="1">
      <c r="A77" s="703" t="s">
        <v>220</v>
      </c>
      <c r="B77" s="703"/>
      <c r="C77" s="186"/>
      <c r="D77" s="186"/>
      <c r="E77" s="36"/>
      <c r="F77" s="35"/>
    </row>
    <row r="78" spans="1:6" ht="16.5" customHeight="1">
      <c r="A78" s="704" t="s">
        <v>221</v>
      </c>
      <c r="B78" s="704"/>
      <c r="C78" s="72" t="s">
        <v>233</v>
      </c>
      <c r="D78" s="184">
        <v>1</v>
      </c>
      <c r="E78" s="36"/>
      <c r="F78" s="36"/>
    </row>
    <row r="79" spans="1:6" ht="14.25" customHeight="1">
      <c r="A79" s="704" t="s">
        <v>223</v>
      </c>
      <c r="B79" s="704"/>
      <c r="C79" s="72" t="s">
        <v>233</v>
      </c>
      <c r="D79" s="184">
        <v>1</v>
      </c>
      <c r="E79" s="36"/>
      <c r="F79" s="36"/>
    </row>
    <row r="80" spans="1:6" ht="16.5" customHeight="1">
      <c r="A80" s="703" t="s">
        <v>224</v>
      </c>
      <c r="B80" s="703"/>
      <c r="C80" s="186"/>
      <c r="D80" s="186"/>
      <c r="E80" s="36"/>
      <c r="F80" s="36"/>
    </row>
    <row r="81" spans="1:6" ht="14.25" customHeight="1">
      <c r="A81" s="702" t="s">
        <v>225</v>
      </c>
      <c r="B81" s="702"/>
      <c r="C81" s="72" t="s">
        <v>226</v>
      </c>
      <c r="D81" s="184">
        <v>1</v>
      </c>
      <c r="E81" s="36"/>
      <c r="F81" s="36"/>
    </row>
    <row r="82" spans="1:6" ht="16.5" customHeight="1">
      <c r="A82" s="702" t="s">
        <v>227</v>
      </c>
      <c r="B82" s="702"/>
      <c r="C82" s="72" t="s">
        <v>226</v>
      </c>
      <c r="D82" s="184">
        <v>1</v>
      </c>
      <c r="E82" s="36"/>
      <c r="F82" s="36"/>
    </row>
    <row r="83" spans="1:6" ht="12.75">
      <c r="A83" s="703" t="s">
        <v>228</v>
      </c>
      <c r="B83" s="703"/>
      <c r="C83" s="186"/>
      <c r="D83" s="186"/>
      <c r="E83" s="36"/>
      <c r="F83" s="36"/>
    </row>
    <row r="84" spans="1:6" ht="14.25" customHeight="1">
      <c r="A84" s="702" t="s">
        <v>229</v>
      </c>
      <c r="B84" s="702"/>
      <c r="C84" s="72" t="s">
        <v>226</v>
      </c>
      <c r="D84" s="185">
        <v>1</v>
      </c>
      <c r="E84" s="36"/>
      <c r="F84" s="36"/>
    </row>
    <row r="85" spans="1:6" ht="13.5" customHeight="1">
      <c r="A85" s="702" t="s">
        <v>230</v>
      </c>
      <c r="B85" s="702"/>
      <c r="C85" s="72" t="s">
        <v>226</v>
      </c>
      <c r="D85" s="140">
        <v>1</v>
      </c>
      <c r="E85" s="50"/>
      <c r="F85" s="50"/>
    </row>
    <row r="86" spans="4:6" ht="12.75">
      <c r="D86" s="713" t="s">
        <v>944</v>
      </c>
      <c r="E86" s="713"/>
      <c r="F86" s="714"/>
    </row>
    <row r="87" spans="4:6" ht="12.75">
      <c r="D87" s="713"/>
      <c r="E87" s="713"/>
      <c r="F87" s="714"/>
    </row>
  </sheetData>
  <mergeCells count="29">
    <mergeCell ref="D86:E87"/>
    <mergeCell ref="F86:F87"/>
    <mergeCell ref="A28:A29"/>
    <mergeCell ref="F52:F55"/>
    <mergeCell ref="E52:E55"/>
    <mergeCell ref="D52:D55"/>
    <mergeCell ref="C52:C55"/>
    <mergeCell ref="A52:A55"/>
    <mergeCell ref="A85:B85"/>
    <mergeCell ref="A79:B79"/>
    <mergeCell ref="A80:B80"/>
    <mergeCell ref="A81:B81"/>
    <mergeCell ref="A82:B82"/>
    <mergeCell ref="A83:B83"/>
    <mergeCell ref="A84:B84"/>
    <mergeCell ref="A1:F1"/>
    <mergeCell ref="A75:B75"/>
    <mergeCell ref="A76:B76"/>
    <mergeCell ref="A77:B77"/>
    <mergeCell ref="A78:B78"/>
    <mergeCell ref="A4:A5"/>
    <mergeCell ref="C4:C5"/>
    <mergeCell ref="D4:D5"/>
    <mergeCell ref="F4:F5"/>
    <mergeCell ref="E4:E5"/>
    <mergeCell ref="F28:F29"/>
    <mergeCell ref="E28:E29"/>
    <mergeCell ref="D28:D29"/>
    <mergeCell ref="C28:C2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Vutomi Tsako</dc:creator>
  <cp:keywords/>
  <dc:description/>
  <cp:lastModifiedBy>Ngoepe Tumiso</cp:lastModifiedBy>
  <cp:lastPrinted>2024-01-10T11:30:37Z</cp:lastPrinted>
  <dcterms:created xsi:type="dcterms:W3CDTF">2023-08-10T13:36:12Z</dcterms:created>
  <dcterms:modified xsi:type="dcterms:W3CDTF">2024-01-10T11:38:06Z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db9aa72-9e79-41c5-9bd6-2f3f518ff48e_Enabled">
    <vt:lpwstr>true</vt:lpwstr>
  </property>
  <property fmtid="{D5CDD505-2E9C-101B-9397-08002B2CF9AE}" pid="3" name="MSIP_Label_adb9aa72-9e79-41c5-9bd6-2f3f518ff48e_SetDate">
    <vt:lpwstr>2023-08-11T08:49:28Z</vt:lpwstr>
  </property>
  <property fmtid="{D5CDD505-2E9C-101B-9397-08002B2CF9AE}" pid="4" name="MSIP_Label_adb9aa72-9e79-41c5-9bd6-2f3f518ff48e_Method">
    <vt:lpwstr>Standard</vt:lpwstr>
  </property>
  <property fmtid="{D5CDD505-2E9C-101B-9397-08002B2CF9AE}" pid="5" name="MSIP_Label_adb9aa72-9e79-41c5-9bd6-2f3f518ff48e_Name">
    <vt:lpwstr>General Information</vt:lpwstr>
  </property>
  <property fmtid="{D5CDD505-2E9C-101B-9397-08002B2CF9AE}" pid="6" name="MSIP_Label_adb9aa72-9e79-41c5-9bd6-2f3f518ff48e_SiteId">
    <vt:lpwstr>426bbd26-2751-4e0c-9db9-6e1cf7718a26</vt:lpwstr>
  </property>
  <property fmtid="{D5CDD505-2E9C-101B-9397-08002B2CF9AE}" pid="7" name="MSIP_Label_adb9aa72-9e79-41c5-9bd6-2f3f518ff48e_ActionId">
    <vt:lpwstr>f1dd3190-846f-4a61-b226-5a6775edef27</vt:lpwstr>
  </property>
  <property fmtid="{D5CDD505-2E9C-101B-9397-08002B2CF9AE}" pid="8" name="MSIP_Label_adb9aa72-9e79-41c5-9bd6-2f3f518ff48e_ContentBits">
    <vt:lpwstr>0</vt:lpwstr>
  </property>
</Properties>
</file>