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480987\Documents\Werk\Projects\2023\Fencing\Construct\FENCEING CONTR TENDER DOC REV\"/>
    </mc:Choice>
  </mc:AlternateContent>
  <xr:revisionPtr revIDLastSave="0" documentId="13_ncr:1_{46BD8781-210E-4CAD-90F7-07D2CB9C1130}" xr6:coauthVersionLast="47" xr6:coauthVersionMax="47" xr10:uidLastSave="{00000000-0000-0000-0000-000000000000}"/>
  <bookViews>
    <workbookView xWindow="-108" yWindow="-108" windowWidth="23256" windowHeight="12576" tabRatio="843" activeTab="3" xr2:uid="{00000000-000D-0000-FFFF-FFFF00000000}"/>
  </bookViews>
  <sheets>
    <sheet name="1.PnG" sheetId="32" r:id="rId1"/>
    <sheet name="SITE CLEARANCE" sheetId="17" r:id="rId2"/>
    <sheet name="GENERAL MATERIALS" sheetId="16" r:id="rId3"/>
    <sheet name="GENERAL FENCING MATERIALS" sheetId="15" r:id="rId4"/>
    <sheet name="LARGE STOCK HANDLING FACILITY" sheetId="26" r:id="rId5"/>
    <sheet name="SMALL STOCK HANDLING FACILITY" sheetId="27" r:id="rId6"/>
    <sheet name="STOCKWATER SYSTEM" sheetId="28" r:id="rId7"/>
    <sheet name="ACCESS ROAD" sheetId="29" r:id="rId8"/>
    <sheet name="Energy" sheetId="30" r:id="rId9"/>
    <sheet name="Palisade fences" sheetId="35" r:id="rId10"/>
    <sheet name="Summary" sheetId="1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SEC1200">#N/A</definedName>
    <definedName name="________SEC1200_6">#N/A</definedName>
    <definedName name="_______SEC1200">#N/A</definedName>
    <definedName name="_______SEC1200_6">#N/A</definedName>
    <definedName name="______SEC1200">#N/A</definedName>
    <definedName name="______SEC1200_6">#N/A</definedName>
    <definedName name="_____SEC1200">#N/A</definedName>
    <definedName name="_____SEC1200_6">#N/A</definedName>
    <definedName name="____SEC1200">#N/A</definedName>
    <definedName name="____SEC1200_6">#N/A</definedName>
    <definedName name="___SEC1200" localSheetId="0">#REF!</definedName>
    <definedName name="___SEC1200">#REF!</definedName>
    <definedName name="__123Graph_A" localSheetId="0" hidden="1">[1]PROGRESS!#REF!</definedName>
    <definedName name="__123Graph_A" hidden="1">[1]PROGRESS!#REF!</definedName>
    <definedName name="__123Graph_B" localSheetId="0" hidden="1">[1]PROGRESS!#REF!</definedName>
    <definedName name="__123Graph_B" hidden="1">[1]PROGRESS!#REF!</definedName>
    <definedName name="__123Graph_X" localSheetId="0" hidden="1">[1]PROGRESS!#REF!</definedName>
    <definedName name="__123Graph_X" hidden="1">[1]PROGRESS!#REF!</definedName>
    <definedName name="__SEC1200">#N/A</definedName>
    <definedName name="__SEC1200_6">#N/A</definedName>
    <definedName name="_SEC1200">#N/A</definedName>
    <definedName name="_SEC1200_6">#N/A</definedName>
    <definedName name="AmtDue">'[2]Progress Pay Cert'!$I$55</definedName>
    <definedName name="APPORT">OFFSET([3]SERVICES!$A$1,1,0,COUNTA([3]SERVICES!$A:$A)-1,COUNTA([3]SERVICES!$1:$1))</definedName>
    <definedName name="BalCount" localSheetId="0">COUNTA(OFFSET([4]Balances!$A$5,1,0,[0]!Records,1))</definedName>
    <definedName name="BalCount">COUNTA(OFFSET([4]Balances!$A$5,1,0,Records,1))</definedName>
    <definedName name="BoQ">#N/A</definedName>
    <definedName name="BoQ_6">#N/A</definedName>
    <definedName name="CAT_BLD">OFFSET([3]CAT_BLDG!$A$1,1,0,COUNTA([3]CAT_BLDG!$A:$A)-1,COUNTA([3]CAT_BLDG!$1:$1))</definedName>
    <definedName name="CertDate">'[2]Progress Pay Cert'!$E$25</definedName>
    <definedName name="CertNo">'[2]Progress Pay Cert'!$I$10</definedName>
    <definedName name="ContPeriod">[2]info!$C$48</definedName>
    <definedName name="ContrAdd1">[5]info!$C$24</definedName>
    <definedName name="ContrAdd2">[5]info!$C$25</definedName>
    <definedName name="ContrAdd3">[5]info!$C$26</definedName>
    <definedName name="ContrAmt">[2]info!$C$62</definedName>
    <definedName name="ContrName">[2]info!$C$23</definedName>
    <definedName name="ContrValue">'[2]Progress Pay Cert'!$I$22</definedName>
    <definedName name="CusCount" localSheetId="0">COUNTA(OFFSET([4]Customers!$A$5,1,0,[0]!Records,1))</definedName>
    <definedName name="CusCount">COUNTA(OFFSET([4]Customers!$A$5,1,0,Records,1))</definedName>
    <definedName name="Customer_Code" localSheetId="0">OFFSET([4]Customers!$A$5,1,0,'1.PnG'!CusCount,1)</definedName>
    <definedName name="Customer_Code">OFFSET([4]Customers!$A$5,1,0,CusCount,1)</definedName>
    <definedName name="Customers" localSheetId="0">OFFSET([4]Customers!$A$5,1,0,'1.PnG'!CusCount,COLUMN([4]Customers!$H$5))</definedName>
    <definedName name="Customers">OFFSET([4]Customers!$A$5,1,0,CusCount,COLUMN([4]Customers!$H$5))</definedName>
    <definedName name="Evaluation" localSheetId="0">#REF!</definedName>
    <definedName name="Evaluation">#REF!</definedName>
    <definedName name="Excel_BuiltIn_Print_Titles">#N/A</definedName>
    <definedName name="Excel_BuiltIn_Print_Titles_6">#N/A</definedName>
    <definedName name="fees" localSheetId="0">#REF!</definedName>
    <definedName name="fees">#REF!</definedName>
    <definedName name="INFO_CURR_PRT">#N/A</definedName>
    <definedName name="INFO_CURR_PRT_3">#N/A</definedName>
    <definedName name="INFO_CURR_PRT_4">#N/A</definedName>
    <definedName name="IntProjNo">[2]info!$C$12</definedName>
    <definedName name="InvCount" localSheetId="0">COUNTA(OFFSET([4]Details!$C$4,1,0,[0]!Records,1))</definedName>
    <definedName name="InvCount">COUNTA(OFFSET([4]Details!$C$4,1,0,Records,1))</definedName>
    <definedName name="InvError" localSheetId="0">OFFSET([4]Details!$S$4,1,0,'1.PnG'!InvCount,1)</definedName>
    <definedName name="InvError">OFFSET([4]Details!$S$4,1,0,InvCount,1)</definedName>
    <definedName name="Invoice_Number" localSheetId="0">OFFSET([4]Details!$A$4,1,0,'1.PnG'!InvCount,1)</definedName>
    <definedName name="Invoice_Number">OFFSET([4]Details!$A$4,1,0,InvCount,1)</definedName>
    <definedName name="InvoiceAmount" localSheetId="0">OFFSET([4]Details!$J$4,1,0,'1.PnG'!InvCount,1)</definedName>
    <definedName name="InvoiceAmount">OFFSET([4]Details!$J$4,1,0,InvCount,1)</definedName>
    <definedName name="InvoiceCus" localSheetId="0">OFFSET([4]Details!$D$4,1,0,'1.PnG'!InvCount,1)</definedName>
    <definedName name="InvoiceCus">OFFSET([4]Details!$D$4,1,0,InvCount,1)</definedName>
    <definedName name="InvoiceDate" localSheetId="0">OFFSET([4]Details!$C$4,1,0,'1.PnG'!InvCount,1)</definedName>
    <definedName name="InvoiceDate">OFFSET([4]Details!$C$4,1,0,InvCount,1)</definedName>
    <definedName name="Invoices" localSheetId="0">OFFSET([4]Details!$A$4,1,0,'1.PnG'!InvCount,COLUMN([4]Details!$S$4))</definedName>
    <definedName name="Invoices">OFFSET([4]Details!$A$4,1,0,InvCount,COLUMN([4]Details!$S$4))</definedName>
    <definedName name="InvoiceStatus" localSheetId="0">OFFSET([4]Details!$R$4,1,0,'1.PnG'!InvCount,1)</definedName>
    <definedName name="InvoiceStatus">OFFSET([4]Details!$R$4,1,0,InvCount,1)</definedName>
    <definedName name="OriPCDate">[2]info!$C$49</definedName>
    <definedName name="PayDate" localSheetId="0">OFFSET([4]Details!$M$4,1,0,'1.PnG'!InvCount,1)</definedName>
    <definedName name="PayDate">OFFSET([4]Details!$M$4,1,0,InvCount,1)</definedName>
    <definedName name="_xlnm.Print_Area" localSheetId="0">'1.PnG'!$A$1:$F$49</definedName>
    <definedName name="_xlnm.Print_Area" localSheetId="7">'ACCESS ROAD'!$A$1:$G$53</definedName>
    <definedName name="_xlnm.Print_Area" localSheetId="3">'GENERAL FENCING MATERIALS'!$A$1:$G$540</definedName>
    <definedName name="_xlnm.Print_Area" localSheetId="2">'GENERAL MATERIALS'!$A$1:$G$140</definedName>
    <definedName name="_xlnm.Print_Area" localSheetId="4">'LARGE STOCK HANDLING FACILITY'!$A$1:$G$94</definedName>
    <definedName name="_xlnm.Print_Area" localSheetId="1">'SITE CLEARANCE'!$A$1:$G$51</definedName>
    <definedName name="_xlnm.Print_Area" localSheetId="5">'SMALL STOCK HANDLING FACILITY'!$A$1:$G$85</definedName>
    <definedName name="_xlnm.Print_Area" localSheetId="6">'STOCKWATER SYSTEM'!$A$1:$G$54</definedName>
    <definedName name="_xlnm.Print_Area">'[6]Variation Orders:Certificate Cover'!$A$1:$K$75</definedName>
    <definedName name="Print_Area_MI" localSheetId="0">#REF!</definedName>
    <definedName name="Print_Area_MI">#REF!</definedName>
    <definedName name="_xlnm.Print_Titles" localSheetId="7">'ACCESS ROAD'!$1:$6</definedName>
    <definedName name="_xlnm.Print_Titles" localSheetId="3">'GENERAL FENCING MATERIALS'!$1:$5</definedName>
    <definedName name="_xlnm.Print_Titles" localSheetId="2">'GENERAL MATERIALS'!$1:$6</definedName>
    <definedName name="_xlnm.Print_Titles" localSheetId="4">'LARGE STOCK HANDLING FACILITY'!$1:$6</definedName>
    <definedName name="_xlnm.Print_Titles" localSheetId="1">'SITE CLEARANCE'!$1:$6</definedName>
    <definedName name="_xlnm.Print_Titles" localSheetId="5">'SMALL STOCK HANDLING FACILITY'!$1:$6</definedName>
    <definedName name="_xlnm.Print_Titles" localSheetId="6">'STOCKWATER SYSTEM'!$1:$6</definedName>
    <definedName name="ProjName">[2]info!$C$6</definedName>
    <definedName name="ProjNo">[2]info!$C$5</definedName>
    <definedName name="Province">[5]info!$C$8</definedName>
    <definedName name="PSPName">[2]info!$C$31</definedName>
    <definedName name="QNumber" localSheetId="0">OFFSET([4]Details!$B$4,1,0,'1.PnG'!InvCount,1)</definedName>
    <definedName name="QNumber">OFFSET([4]Details!$B$4,1,0,InvCount,1)</definedName>
    <definedName name="Quotes" localSheetId="0">OFFSET([4]Details!$B$4,1,0,'1.PnG'!InvCount,COLUMN([4]Details!$S$4)-1)</definedName>
    <definedName name="Quotes">OFFSET([4]Details!$B$4,1,0,InvCount,COLUMN([4]Details!$S$4)-1)</definedName>
    <definedName name="Records">1000</definedName>
    <definedName name="RevPCDate">[2]info!$C$54</definedName>
    <definedName name="SCALE_2005B">[7]Scales!$A$3:$D$8</definedName>
    <definedName name="SCALE2">[3]SCALE2!$A$2:$C$14</definedName>
    <definedName name="SEC1200_3">#N/A</definedName>
    <definedName name="SEC1200_4">#N/A</definedName>
    <definedName name="SEC1200_5">#REF!</definedName>
    <definedName name="SERVICES">OFFSET([3]SERVICES!$A$1,1,0,COUNTA([3]SERVICES!$A:$A)-1,COUNTA([3]SERVICES!$1:$1))</definedName>
    <definedName name="SHODate">[2]info!$C$47</definedName>
    <definedName name="SOW">[2]info!$C$7</definedName>
    <definedName name="StockAll" localSheetId="0">OFFSET([4]StockCode!$A$4,1,0,'1.PnG'!StockCount,COLUMN([4]StockCode!$C$4))</definedName>
    <definedName name="StockAll">OFFSET([4]StockCode!$A$4,1,0,StockCount,COLUMN([4]StockCode!$C$4))</definedName>
    <definedName name="StockCode" localSheetId="0">OFFSET([4]StockCode!$A$4,1,0,'1.PnG'!StockCount,1)</definedName>
    <definedName name="StockCode">OFFSET([4]StockCode!$A$4,1,0,StockCount,1)</definedName>
    <definedName name="StockCount" localSheetId="0">COUNTA(OFFSET([4]StockCode!$A$4,1,0,[0]!Records,1))</definedName>
    <definedName name="StockCount">COUNTA(OFFSET([4]StockCode!$A$4,1,0,Records,1))</definedName>
    <definedName name="TenderAdvDate">[2]info!$C$39</definedName>
    <definedName name="TenderAwardDate">[2]info!$C$42</definedName>
    <definedName name="TenderCloseDate">[2]info!$C$40</definedName>
    <definedName name="TenderExpDate">[2]info!$C$41</definedName>
    <definedName name="ZERO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32" l="1"/>
  <c r="D48" i="32" s="1"/>
  <c r="F45" i="32"/>
  <c r="D46" i="32" s="1"/>
  <c r="E24" i="17"/>
  <c r="G23" i="17"/>
  <c r="E44" i="30"/>
  <c r="G43" i="30"/>
  <c r="E41" i="30"/>
  <c r="G40" i="30"/>
  <c r="E38" i="30"/>
  <c r="G37" i="30"/>
  <c r="G26" i="30"/>
</calcChain>
</file>

<file path=xl/sharedStrings.xml><?xml version="1.0" encoding="utf-8"?>
<sst xmlns="http://schemas.openxmlformats.org/spreadsheetml/2006/main" count="1321" uniqueCount="680">
  <si>
    <t>ITEM</t>
  </si>
  <si>
    <t>UNIT</t>
  </si>
  <si>
    <t>QTY</t>
  </si>
  <si>
    <t>RATE</t>
  </si>
  <si>
    <t>NO.</t>
  </si>
  <si>
    <t>m</t>
  </si>
  <si>
    <t>m³</t>
  </si>
  <si>
    <t>R</t>
  </si>
  <si>
    <t>i) Hot-dip galvanised</t>
  </si>
  <si>
    <t>No</t>
  </si>
  <si>
    <t>iii) No Coating</t>
  </si>
  <si>
    <t>ii) Painted: 1xcoat zinc phosphate 75µm and</t>
  </si>
  <si>
    <t xml:space="preserve">1xundercoat universal alkyd 30µm </t>
  </si>
  <si>
    <t>bag</t>
  </si>
  <si>
    <t>SANS 50197-1, supplied in 50kg bags</t>
  </si>
  <si>
    <t>i) 19mm Crushed Stone</t>
  </si>
  <si>
    <t>ii) 13mm Crushed Stone</t>
  </si>
  <si>
    <t>iii) 6mm Crushed Stone</t>
  </si>
  <si>
    <t>iv) Concrete sand</t>
  </si>
  <si>
    <t xml:space="preserve">ii) Painted: 1xcoat zinc phosphate 75µm </t>
  </si>
  <si>
    <t xml:space="preserve">and 1xundercoat universal alkyd 30µm </t>
  </si>
  <si>
    <t>i) Commercial black paint for droppers</t>
  </si>
  <si>
    <t>and Y-sections</t>
  </si>
  <si>
    <t>ℓ</t>
  </si>
  <si>
    <t>iii) Universal alkyd undercoat</t>
  </si>
  <si>
    <t>iv) Aluminium finish paint</t>
  </si>
  <si>
    <t xml:space="preserve">a) General purpose cement, Class 32R to </t>
  </si>
  <si>
    <t>b) Concrete aggregate:</t>
  </si>
  <si>
    <t>c) Paint for steel (external):</t>
  </si>
  <si>
    <t>d) Padlock with keys - external duty</t>
  </si>
  <si>
    <t>pack</t>
  </si>
  <si>
    <t>i) 10mm diameter</t>
  </si>
  <si>
    <t>ii) High-build zinc phosphate</t>
  </si>
  <si>
    <t>ii) 12mm diameter</t>
  </si>
  <si>
    <t>iii) 14mm diameter</t>
  </si>
  <si>
    <t>iv) 16mm diameter</t>
  </si>
  <si>
    <t>i) 88mm diameter posts</t>
  </si>
  <si>
    <t>ii) 104mm diameter posts</t>
  </si>
  <si>
    <t>iii) 114mm diameter posts</t>
  </si>
  <si>
    <t>e) Drill bits: Titanium for drilling steel</t>
  </si>
  <si>
    <t>f)  Angle grinder steel cutting disk 230mm dia</t>
  </si>
  <si>
    <t>TOTAL FOR SECTION 1 CARRIED TO SUMMARY</t>
  </si>
  <si>
    <t>GENERAL MATERIALS</t>
  </si>
  <si>
    <t>SUMMARY OF THE SCHEDULE OF PRICES</t>
  </si>
  <si>
    <t>SUBTOTAL:</t>
  </si>
  <si>
    <t>g) 50mm paint brush</t>
  </si>
  <si>
    <t>22kg/m, cut 3.50m long</t>
  </si>
  <si>
    <t>h) Drill bits for drilling hard wood</t>
  </si>
  <si>
    <t xml:space="preserve">LIMPOPO DEPARTMENT OF AGRICULTURE AND RURAL DEVELOPMENT </t>
  </si>
  <si>
    <t>Add 15% for VAT:</t>
  </si>
  <si>
    <t>i) Auger bits for drilling hard wood</t>
  </si>
  <si>
    <t>j) Scotch Eye Auger Bit</t>
  </si>
  <si>
    <t>i) 13mm X 400mm</t>
  </si>
  <si>
    <t>ii) 14mm x 400mm</t>
  </si>
  <si>
    <t>iii) 19mm X 400mm</t>
  </si>
  <si>
    <t>iii) 16mm X 400mm</t>
  </si>
  <si>
    <t xml:space="preserve">k) Chain - 8mm </t>
  </si>
  <si>
    <t>Flat bar</t>
  </si>
  <si>
    <t>25mm x 3mm x 6m</t>
  </si>
  <si>
    <t>60mm x 10mm x 6m</t>
  </si>
  <si>
    <t>Steel</t>
  </si>
  <si>
    <t>Rods</t>
  </si>
  <si>
    <t>Pressed steel cap - galvanised for:</t>
  </si>
  <si>
    <t>i) 75x75x4mm angle iron, 2.0m long</t>
  </si>
  <si>
    <t>iii) 100x100x4mm angle iron, 2.0m long</t>
  </si>
  <si>
    <t>ii) 75x75x4mm angle iron, 1.75m long</t>
  </si>
  <si>
    <t>iv) 100x100x4mm angle iron, 3.5m long</t>
  </si>
  <si>
    <t xml:space="preserve">single strand 2.8mm x 1.9mm oval-shaped </t>
  </si>
  <si>
    <t xml:space="preserve">galvanised (36µm) wire with 4 barbs </t>
  </si>
  <si>
    <t>spaced at 125mm, Role 35kg 845m</t>
  </si>
  <si>
    <t>mild steel, Role 50kg 2015m</t>
  </si>
  <si>
    <t>12mm fully galvanised, 140mm long</t>
  </si>
  <si>
    <t>Frame - 43mm OD x 2mm, Support - 27mm OD x 2mm</t>
  </si>
  <si>
    <t xml:space="preserve"> wall thickness mild steel pipe</t>
  </si>
  <si>
    <t xml:space="preserve">Complete with hinges, bolts and locking </t>
  </si>
  <si>
    <t>chain attached to gate</t>
  </si>
  <si>
    <t xml:space="preserve">2.4m long x 100mm OD x 2mm wall </t>
  </si>
  <si>
    <t>Hot-dip galvanised</t>
  </si>
  <si>
    <t>2.1m long x 48mm OD x 2mm wall</t>
  </si>
  <si>
    <t>2.0m long x 48mm OD x 2mm wall</t>
  </si>
  <si>
    <t>2.0m long x 76mm OD x 2mm wall</t>
  </si>
  <si>
    <t>Painted Commercial black</t>
  </si>
  <si>
    <t>1.25m long x 0.56kg/m</t>
  </si>
  <si>
    <t>1.55m long x 0.56kg/m</t>
  </si>
  <si>
    <t xml:space="preserve">SANS 675:2009 Grade A: 7-115-15 Role 100m </t>
  </si>
  <si>
    <t>11 strands 1410mm high 152mm  spacing</t>
  </si>
  <si>
    <t>2.0m long x 60mm OD x 2mm wall</t>
  </si>
  <si>
    <t>2.4m long x 2.5kg/m</t>
  </si>
  <si>
    <t>Railway track</t>
  </si>
  <si>
    <t>3600 x 1200 (W Farm Gate)</t>
  </si>
  <si>
    <t xml:space="preserve">Used mild steel railway track up to </t>
  </si>
  <si>
    <t>Angle iron</t>
  </si>
  <si>
    <t>a) 10mm x 6m hot-dip galvanised rod</t>
  </si>
  <si>
    <t>b) 8mm x 6m hot-dip galvanised rod</t>
  </si>
  <si>
    <t>c) Anchor Pins: 300mm long x 10mm Dia</t>
  </si>
  <si>
    <t>steel rod,  Hot-dip galvanised</t>
  </si>
  <si>
    <t>l) 2mm welding rods in 10-number packs</t>
  </si>
  <si>
    <t>Heavy Duty concrete Wheelbarrow</t>
  </si>
  <si>
    <t>300 mm Fencing Pliers with tempered cutting and serrated jaws</t>
  </si>
  <si>
    <t xml:space="preserve">180 mm Combination Pliers with incorporated cutting edge </t>
  </si>
  <si>
    <t>Heavy duty steel frame Hacksaw</t>
  </si>
  <si>
    <t xml:space="preserve">Bow Saw with frame length of 600 mm </t>
  </si>
  <si>
    <t>Bow Saw Blades - 600 mm x 20 mm Hard point</t>
  </si>
  <si>
    <t>Auto Chain Wire Stredgers</t>
  </si>
  <si>
    <t>Diamond &amp; Chisel Pick - 3 Kg with blade width of 35 mm and Rubber Handle</t>
  </si>
  <si>
    <t>Head mass of 4.5 Kg with 600 mm Rubber Handle</t>
  </si>
  <si>
    <t>Head mass of 1.8 Kg with 290 mm Rubber Handle</t>
  </si>
  <si>
    <t>All steel digging spade.  Blade width of 210 mm and handle length of 660 mm</t>
  </si>
  <si>
    <t>m) Wheelbarrow - Concrete</t>
  </si>
  <si>
    <t xml:space="preserve">n) Mechanical Fencing Pliers </t>
  </si>
  <si>
    <t>o) Mechanical Combination Pliers</t>
  </si>
  <si>
    <t xml:space="preserve">p) Hacksaw </t>
  </si>
  <si>
    <t>combatable with hacksaw</t>
  </si>
  <si>
    <t xml:space="preserve">300 mm x 24 mm Hacksaw blades </t>
  </si>
  <si>
    <t>q) Bow Saw</t>
  </si>
  <si>
    <t>r) Wire Strainers</t>
  </si>
  <si>
    <t>s) Picks - American Eye</t>
  </si>
  <si>
    <t>t) Sledge Hammer - 10 Pounds</t>
  </si>
  <si>
    <t>u) Drill Hammer - 4 Pounds</t>
  </si>
  <si>
    <t>v) Digging Spades</t>
  </si>
  <si>
    <t>25 mm x 1.5 m Crowbar</t>
  </si>
  <si>
    <t>Heavy Duty Builders Gloves - Pairs</t>
  </si>
  <si>
    <t>w) Crowbar</t>
  </si>
  <si>
    <t>x) Gloves</t>
  </si>
  <si>
    <t>TERM CONTRACT FOR THE CONSTRUCTION OF FENCES AND ANIMAL HANDLING FACILITIES</t>
  </si>
  <si>
    <t>SITE CLEARANCE</t>
  </si>
  <si>
    <t>No.</t>
  </si>
  <si>
    <t>Sum</t>
  </si>
  <si>
    <t>y) Safety Spectacles - Pairs</t>
  </si>
  <si>
    <t>PAYMENT</t>
  </si>
  <si>
    <t>DESCRIPTION</t>
  </si>
  <si>
    <t>Clear and grub the fence line, a 2m wide strip</t>
  </si>
  <si>
    <t>Remove and grub large tree stumps of girth:</t>
  </si>
  <si>
    <t>a) Over 1.0m and up toand including 2.0m</t>
  </si>
  <si>
    <t>b) Over 2.0 m and up to and including 3.0m</t>
  </si>
  <si>
    <t>c) Over 3m</t>
  </si>
  <si>
    <t>EXCAVATIONS</t>
  </si>
  <si>
    <t>Excavations for all materials and backfilling for posts</t>
  </si>
  <si>
    <t>CONCRETE</t>
  </si>
  <si>
    <t>Prov Sum</t>
  </si>
  <si>
    <t>%</t>
  </si>
  <si>
    <t>AMOUNT</t>
  </si>
  <si>
    <t>6-STRAND STOCKPROOF FENCE</t>
  </si>
  <si>
    <t xml:space="preserve">a) Corner / Straining / Intermediate posts:  </t>
  </si>
  <si>
    <t>i) Hot-dip galvanised mild steelpipe</t>
  </si>
  <si>
    <t>i)Hot-dip galvanised mild steelpipe</t>
  </si>
  <si>
    <t xml:space="preserve">b) Inclined Struts: </t>
  </si>
  <si>
    <t xml:space="preserve">ii)Painted: 1xcoat zinc phosphate 75µm </t>
  </si>
  <si>
    <t>c) Horizontal Struts</t>
  </si>
  <si>
    <t>d) Anchor Pins:300mm long x 10mm Dia steel rod</t>
  </si>
  <si>
    <t>g) Barbed wire: Campeon or similar high-tensile grade</t>
  </si>
  <si>
    <t>h) Zinc coated diamond mesh to SANS 1373</t>
  </si>
  <si>
    <t>1.2m wide, 2.0mm mild steel wire, 50mm mesh,</t>
  </si>
  <si>
    <t>with bottom edge barbed and top edge clinched,</t>
  </si>
  <si>
    <t>Role 30m</t>
  </si>
  <si>
    <t xml:space="preserve">i) Binding wire: 2.0mm galvanised (34µm) </t>
  </si>
  <si>
    <t xml:space="preserve">j) Bonnox / Veldspan Heavy Galvanised to </t>
  </si>
  <si>
    <t>m) Gate : (W Farm Gate)</t>
  </si>
  <si>
    <t>i)Hot-dip galvanised</t>
  </si>
  <si>
    <t xml:space="preserve">k) Bolts, nuts and washers for struts: </t>
  </si>
  <si>
    <t xml:space="preserve">3.3m long x 114mm OD x 3mm </t>
  </si>
  <si>
    <t>e) Standards:Rolled steel Y-section posts</t>
  </si>
  <si>
    <t>f) Droppers: Ridged mild steel T-section</t>
  </si>
  <si>
    <t>3.3m long x 60mm OD x 2mm wall</t>
  </si>
  <si>
    <t>3.05m long x 2.5kg/m</t>
  </si>
  <si>
    <t>Y-section posts</t>
  </si>
  <si>
    <t>2.45m long x 0.56kg/m</t>
  </si>
  <si>
    <t xml:space="preserve">SANS 675:2009 Grade A: 13-188-15 Role 100m </t>
  </si>
  <si>
    <t>13 strands 1880mm high 150mm  spacing</t>
  </si>
  <si>
    <t>straining wire, Role 5kg 51m</t>
  </si>
  <si>
    <t>TOTAL CARRIED FORWARD</t>
  </si>
  <si>
    <t>x 2mm mild wall thickiness steel pipe</t>
  </si>
  <si>
    <t xml:space="preserve">d) Horizontal Struts: 1.0m long x 48mm OD x </t>
  </si>
  <si>
    <t xml:space="preserve">c) Inclined Struts: 3.3m long x 48mm OD </t>
  </si>
  <si>
    <t>2mm wall thickness</t>
  </si>
  <si>
    <t>e) Anchor Pins:300mm long x 10mm Dia steel rod</t>
  </si>
  <si>
    <t>steel Y-section overhang</t>
  </si>
  <si>
    <t>f) Standards: 2.4m long x 2.5kg/m rolled</t>
  </si>
  <si>
    <t>i) Painted Commercial black</t>
  </si>
  <si>
    <t>g) Strain wire 4mm diameter mild steel</t>
  </si>
  <si>
    <r>
      <t>galvanised (360</t>
    </r>
    <r>
      <rPr>
        <sz val="10"/>
        <color indexed="8"/>
        <rFont val="Calibri"/>
        <family val="2"/>
      </rPr>
      <t>µ</t>
    </r>
    <r>
      <rPr>
        <sz val="10.5"/>
        <color indexed="8"/>
        <rFont val="Arial"/>
        <family val="2"/>
      </rPr>
      <t>m) round wire</t>
    </r>
  </si>
  <si>
    <t>1.8m wide, 2.5mm mild steel wire, 50mm mesh,</t>
  </si>
  <si>
    <t>Role 50m</t>
  </si>
  <si>
    <t>12mm fully galvanised, 150mm long</t>
  </si>
  <si>
    <t>straining wire: Role 5kg 51m</t>
  </si>
  <si>
    <t>3.3m long x 114mm OD x 2mm wall</t>
  </si>
  <si>
    <t>21- STRAND GAME PROOF FENCE</t>
  </si>
  <si>
    <t>i)Painted Commercial black</t>
  </si>
  <si>
    <t xml:space="preserve">g) Bonnox / Veldspan Heavy Galvanised to </t>
  </si>
  <si>
    <t xml:space="preserve">h) Binding wire: 2.0mm galvanised (34µm) </t>
  </si>
  <si>
    <t>12mm fully galvanised, 160mm long</t>
  </si>
  <si>
    <t xml:space="preserve">i) Bolts, nuts and washers for struts: </t>
  </si>
  <si>
    <t xml:space="preserve">j) Wire stays: 4mm galvanised 8-cord </t>
  </si>
  <si>
    <t xml:space="preserve">k) Gate : 3600 x 2400 </t>
  </si>
  <si>
    <t xml:space="preserve">2.10 long x 100mm OD x 2mm wall </t>
  </si>
  <si>
    <t>d) Anchor Pins: 300mm long x 10mm Dia steel rod</t>
  </si>
  <si>
    <t>1.8m long x 2.5kg/m</t>
  </si>
  <si>
    <t xml:space="preserve">i) Bolts nuts and washers for struts: </t>
  </si>
  <si>
    <t>k) Gate : (W Farm Gate)</t>
  </si>
  <si>
    <t>900 x 1200 (W Farm Gate)</t>
  </si>
  <si>
    <t>l) Gate : (W Farm Gate)</t>
  </si>
  <si>
    <t>2.4 long x 76mm OD x 2mm wall</t>
  </si>
  <si>
    <t xml:space="preserve">l) Wire stays: 4mm galvanised 8-cord </t>
  </si>
  <si>
    <t>9-STRAND STOCKPROOF FENCE</t>
  </si>
  <si>
    <t>SECURITY FENCING</t>
  </si>
  <si>
    <t xml:space="preserve">2.85m long x 101.mm OD x 3mm </t>
  </si>
  <si>
    <t xml:space="preserve">b) Intermediate posts: 2.85m long x 60mm OD </t>
  </si>
  <si>
    <t>x 2mm wall thickness 450mm mild steel pipe</t>
  </si>
  <si>
    <t>Role 50kg 50mm</t>
  </si>
  <si>
    <t>h) Barbed wire: Campeon or similar high-tensile grade</t>
  </si>
  <si>
    <t>j)Wire strays: 4mmgalvanised 8-cord</t>
  </si>
  <si>
    <t>k) Zinc coated diamond mesh to SANS 1373</t>
  </si>
  <si>
    <t>l) Gate : 4200 x 2400</t>
  </si>
  <si>
    <t>j) Razor wire flat wrap</t>
  </si>
  <si>
    <t>Role 500mm x 14m</t>
  </si>
  <si>
    <t>6-STRAND STOCKPROOF WOODEN FENCE</t>
  </si>
  <si>
    <t>Preservative treates to SANS 1288</t>
  </si>
  <si>
    <t>hazard class H4</t>
  </si>
  <si>
    <t xml:space="preserve">2.4m long x 125 - 150mm </t>
  </si>
  <si>
    <t>2.1m long x 100 - 125mm</t>
  </si>
  <si>
    <t>Hardwood SANS 457</t>
  </si>
  <si>
    <t>b) Horizontal Struts</t>
  </si>
  <si>
    <t>2.4m long x 100 - 125mm</t>
  </si>
  <si>
    <t>CCA (Cromium Chloor Arseen) with nail plates</t>
  </si>
  <si>
    <t>1.4m long x 22 - 50mm</t>
  </si>
  <si>
    <t>e) Barbed wire: Campeon or similar high-tensile grade</t>
  </si>
  <si>
    <t xml:space="preserve">f) Binding wire: 2.0mm galvanised (34µm) </t>
  </si>
  <si>
    <t xml:space="preserve">g) Wire stays: 4mm galvanised 8-cord </t>
  </si>
  <si>
    <t xml:space="preserve">h) Wire stays: 4mm galvanised 8-cord </t>
  </si>
  <si>
    <t>straining wire, Role 50kg 500m</t>
  </si>
  <si>
    <r>
      <t>ii)Painted: 1 x coat zinc phosphate 75</t>
    </r>
    <r>
      <rPr>
        <sz val="10"/>
        <color rgb="FF000000"/>
        <rFont val="Calibri"/>
        <family val="2"/>
      </rPr>
      <t>µ</t>
    </r>
    <r>
      <rPr>
        <sz val="10.5"/>
        <color rgb="FF000000"/>
        <rFont val="Arial"/>
        <family val="2"/>
      </rPr>
      <t>m and</t>
    </r>
  </si>
  <si>
    <r>
      <t>1 x undercoat universal alkyd 30</t>
    </r>
    <r>
      <rPr>
        <sz val="10"/>
        <color rgb="FF000000"/>
        <rFont val="Calibri"/>
        <family val="2"/>
      </rPr>
      <t>µ</t>
    </r>
    <r>
      <rPr>
        <sz val="10.5"/>
        <color rgb="FF000000"/>
        <rFont val="Arial"/>
        <family val="2"/>
      </rPr>
      <t>m</t>
    </r>
  </si>
  <si>
    <t>16 - STRAND GAME PROOF FENCE</t>
  </si>
  <si>
    <t>a) Straining Gate, Bend and Corner Posts:</t>
  </si>
  <si>
    <t>2.7m long x 150 - 175mm</t>
  </si>
  <si>
    <t>b) Intermediate Posts</t>
  </si>
  <si>
    <t>2.7m long x 125 - 150mm</t>
  </si>
  <si>
    <t>c) Standards</t>
  </si>
  <si>
    <t>d) Droppers</t>
  </si>
  <si>
    <t>2.7m long x 100 - 125mm</t>
  </si>
  <si>
    <t>d) Horizontal Struts</t>
  </si>
  <si>
    <t>1.8m long x 22 - 50mm</t>
  </si>
  <si>
    <r>
      <t>36</t>
    </r>
    <r>
      <rPr>
        <sz val="10"/>
        <color indexed="8"/>
        <rFont val="Calibri"/>
        <family val="2"/>
      </rPr>
      <t>µ</t>
    </r>
    <r>
      <rPr>
        <sz val="10"/>
        <color indexed="8"/>
        <rFont val="Arial"/>
        <family val="2"/>
      </rPr>
      <t>m round wire</t>
    </r>
  </si>
  <si>
    <t>Role 50kg 818m</t>
  </si>
  <si>
    <t>g) 3mm diameter mild steel galvanised</t>
  </si>
  <si>
    <t xml:space="preserve">f) Binding wire: 2.0mm galvanised (36µm) </t>
  </si>
  <si>
    <t>i) Gate : 3600 x 1800 (W Farm Gate)</t>
  </si>
  <si>
    <t>i) Gate : Double Leaf 4200 x 1800</t>
  </si>
  <si>
    <t>TOTAL CARRIED TO SUMMARY</t>
  </si>
  <si>
    <t>e) Droppers:</t>
  </si>
  <si>
    <t>i) Gate : 3600 x 1200 (W Farm Gate)</t>
  </si>
  <si>
    <r>
      <t>m</t>
    </r>
    <r>
      <rPr>
        <sz val="10"/>
        <color indexed="8"/>
        <rFont val="Calibri"/>
        <family val="2"/>
      </rPr>
      <t>³</t>
    </r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</si>
  <si>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/km</t>
    </r>
  </si>
  <si>
    <t>1</t>
  </si>
  <si>
    <t>Excavate in intermediate materials and use for backfill and dipose excess material</t>
  </si>
  <si>
    <t>DELIVERY OF MATERIALS</t>
  </si>
  <si>
    <t xml:space="preserve">Two-way distance travelled for the delivery </t>
  </si>
  <si>
    <t xml:space="preserve">of materials, distance measured from </t>
  </si>
  <si>
    <t xml:space="preserve">Polokwane CBD to the designated site along </t>
  </si>
  <si>
    <t xml:space="preserve">the shortest tarred route and measured only </t>
  </si>
  <si>
    <t xml:space="preserve">once for each order, for orders of the </t>
  </si>
  <si>
    <t>following weights:</t>
  </si>
  <si>
    <t>a)  0kg to 1000kg total weight of order</t>
  </si>
  <si>
    <t>b)  1000kg to 5000kg total weight of order</t>
  </si>
  <si>
    <t>c)  5000kg to 10 000kg total weight of order</t>
  </si>
  <si>
    <t>d)  10 000kg to 25 000kg total weight of order</t>
  </si>
  <si>
    <t>km</t>
  </si>
  <si>
    <t>i) 32mm Class HDPE Polyethylene Pipes and Fittings (From borehole to water resevoir)</t>
  </si>
  <si>
    <t>ii) 25mm Class HDPE Polyethylen Pipes and Fittings (to drinking troughs)</t>
  </si>
  <si>
    <t>z) Pipes and fittings</t>
  </si>
  <si>
    <t>Clear and grub site including vegetation, trees and tree stumps of girth up to 1m</t>
  </si>
  <si>
    <t>Clear and grub site including vegetation, trees and tree stumps of girth over and above 1m</t>
  </si>
  <si>
    <t>EXCAVATION AND BACKFILL</t>
  </si>
  <si>
    <t xml:space="preserve">Excavations in all materials for trenches to a depth of 700 mm x 400 mm x 400 mm for straining posts </t>
  </si>
  <si>
    <t>Extra-over Item B.1.1</t>
  </si>
  <si>
    <t>a) Intermediate excavations</t>
  </si>
  <si>
    <t>b) Hard excavations</t>
  </si>
  <si>
    <t>c) Boulder excavation, Class A</t>
  </si>
  <si>
    <t>d) Boulder excavation, Class B</t>
  </si>
  <si>
    <t>Excavate in earth for surface trenches for loading ramp</t>
  </si>
  <si>
    <t>CONCRETE WORKS</t>
  </si>
  <si>
    <t>Mass concrete (20Mpa/19mm) for strip footings, loading ramp and vertical poles.</t>
  </si>
  <si>
    <t>Mass concrete  (25Mpa/19mm) for loading ramp (100mm thick)</t>
  </si>
  <si>
    <t>MASONRY WORKS</t>
  </si>
  <si>
    <t>Install 2400mm x 76mm x 3mm poles with bolts and nuts</t>
  </si>
  <si>
    <t>Install 2700mm x 101mm x 3mm poles with bolts and nuts</t>
  </si>
  <si>
    <t>STEELWORK</t>
  </si>
  <si>
    <t>Gates</t>
  </si>
  <si>
    <t>Supply and install 750mm x 1600mm gates at the loading ramp.</t>
  </si>
  <si>
    <t>Supply and install 3000mm x 1200mm gate</t>
  </si>
  <si>
    <t>Supply and install 1500mm x 1200mm gate</t>
  </si>
  <si>
    <t>(To include supply, delivery and installation of gates with bolts, hinges, nuts and washers as per specification)</t>
  </si>
  <si>
    <t>BODY &amp; NECK CLAMP/SCALE COMBINATION AND GATES</t>
  </si>
  <si>
    <t xml:space="preserve">Supply and Install gates 750 x 1600 mm gates at the loading ramp
a) 42 mm x 2mm round tubing for frame
b) one x 25 mm x 2 mm round tubing for horizontal
c) five x 25 mm round tubing for vertical bracing 
d) Two x M12 x 43 mm eye bolt
e) Chain </t>
  </si>
  <si>
    <t xml:space="preserve">Supply and istall 3000 x 1200 mm gate :
a) 42 mm x 2mm round tubing for frame
b) four x 25 mm x 2 mm round tubing for horizontal
c) five x 10 mm round bar for vertical bracing 
d) Two x M12 x 43 mm eye bolt
e) Chain </t>
  </si>
  <si>
    <t xml:space="preserve">Supply and istall 1500 x 1200 mm gate :
a) 42 mm x 2mm round tubing for frame
b) four x 25 mm x 2 mm round tubing for horizontal
c) five x 10 mm round bar for vertical bracing 
d) Two x M12 x 43 mm eye bolt
e) Chain </t>
  </si>
  <si>
    <t>Prefabricated crush panels (Tal-tec or similar)</t>
  </si>
  <si>
    <t>Prefabricated sorting gates (Tal-tec or similar)</t>
  </si>
  <si>
    <t>Prefabricated herding pens (Ta-tec or similar)</t>
  </si>
  <si>
    <t>Livestock animal scale (Including weighbars)</t>
  </si>
  <si>
    <t>Heavy Duty Body with Neck Clamp as per specification. (Tal-tec or similar)</t>
  </si>
  <si>
    <t>DIPPING FACILITIES</t>
  </si>
  <si>
    <t>Supply deliver hoof bath</t>
  </si>
  <si>
    <t>Supply and deliver immersion dip</t>
  </si>
  <si>
    <t>Supply and deliver spraying dip</t>
  </si>
  <si>
    <t>DRINKING TROUGHS</t>
  </si>
  <si>
    <t>Supply , deliver and install the following drinking troughs:</t>
  </si>
  <si>
    <t>1) 1000 litre precast concrete drinking troughs complete with inlet , overflow and drain outlets</t>
  </si>
  <si>
    <t>2) 400 litre precast concrete drinking troughs</t>
  </si>
  <si>
    <t>3) 1000 litre galvanised steel drinking troughs</t>
  </si>
  <si>
    <t>4) 1000 litre plastic drinking troughs</t>
  </si>
  <si>
    <t>5)400 litre plastic drinking troughs</t>
  </si>
  <si>
    <t>Supply , deliver and install brass ball valve for drinking trough</t>
  </si>
  <si>
    <t>Supply , deliver and install plastic ball valve for drinking trough</t>
  </si>
  <si>
    <t>LARGE STOCK HANDLING FACILITY</t>
  </si>
  <si>
    <t>B.1</t>
  </si>
  <si>
    <t>B1.2</t>
  </si>
  <si>
    <t>B1.2.1</t>
  </si>
  <si>
    <t>B1.2.2</t>
  </si>
  <si>
    <t>B1.2.3</t>
  </si>
  <si>
    <t>B1.2.4</t>
  </si>
  <si>
    <t>B1.2.5</t>
  </si>
  <si>
    <t>B1.2.6</t>
  </si>
  <si>
    <t>B1.3</t>
  </si>
  <si>
    <t>B.2</t>
  </si>
  <si>
    <t>B2.1</t>
  </si>
  <si>
    <t>B2.2</t>
  </si>
  <si>
    <t>B.3</t>
  </si>
  <si>
    <t>B.3.1</t>
  </si>
  <si>
    <t>B.3.1.1</t>
  </si>
  <si>
    <t>B.4</t>
  </si>
  <si>
    <t>B.5</t>
  </si>
  <si>
    <t>B.5.1</t>
  </si>
  <si>
    <t>B.6</t>
  </si>
  <si>
    <t>C.1</t>
  </si>
  <si>
    <r>
      <t>m</t>
    </r>
    <r>
      <rPr>
        <sz val="9"/>
        <color indexed="8"/>
        <rFont val="Calibri"/>
        <family val="2"/>
      </rPr>
      <t>²</t>
    </r>
  </si>
  <si>
    <r>
      <t>m</t>
    </r>
    <r>
      <rPr>
        <sz val="10"/>
        <rFont val="Calibri"/>
        <family val="2"/>
      </rPr>
      <t>³</t>
    </r>
  </si>
  <si>
    <t>m²</t>
  </si>
  <si>
    <t>C1</t>
  </si>
  <si>
    <t>ACCESS ROAD</t>
  </si>
  <si>
    <t>OVERHAUL</t>
  </si>
  <si>
    <t>Overhaul on materials hauled in excess of 1,0km (ordinary overhaul)</t>
  </si>
  <si>
    <t>CLEARING AND GRUBBING</t>
  </si>
  <si>
    <t>Clear and grub vegetation and bushes for width of 3m from the centreline of the road, on either side of the road</t>
  </si>
  <si>
    <t>(a) Virgin or new road section</t>
  </si>
  <si>
    <t>Removal and grubbing of large trees and stumps</t>
  </si>
  <si>
    <t>(a) Girth exceeding 1m up to and including 2m</t>
  </si>
  <si>
    <t>DRAINS</t>
  </si>
  <si>
    <t>Construction of side drains (meadow drains)measured per shoulder length of constructed drains, including mitre drains</t>
  </si>
  <si>
    <t>BORROW MATERIALS</t>
  </si>
  <si>
    <t>Excess overburden in borrow pits for obtaining gravel wearing material</t>
  </si>
  <si>
    <t>(a) Overburden in soft or intermediate excavation</t>
  </si>
  <si>
    <t>Finishing off borrow areas</t>
  </si>
  <si>
    <t>(b) Intermediate material</t>
  </si>
  <si>
    <t>MASS EARTHWORKS</t>
  </si>
  <si>
    <t>Roadbed preparation and compaction of material, compacted to 93% of modified AASHTO density and including shaping and formation of the road subgrade, side drains and meadow drains</t>
  </si>
  <si>
    <t>PAVEMENT LAYERS OF GRAVEL ROAD</t>
  </si>
  <si>
    <t>Pavement layers constructed from gravel taken from borrow pit or commercial source, including freehaul up to 1km</t>
  </si>
  <si>
    <t>(h) Gravel wearing compacted to:</t>
  </si>
  <si>
    <t>(ii)95% of modified AASHTO density (150mm thickness)</t>
  </si>
  <si>
    <t>ANCILLIARY ROADWORKS</t>
  </si>
  <si>
    <t>Finishing the road arid and road reserve and treating old roads</t>
  </si>
  <si>
    <t>33,10</t>
  </si>
  <si>
    <t>m³-km</t>
  </si>
  <si>
    <t>ha</t>
  </si>
  <si>
    <t>EXCAVATION FOR CIRCULAR STEEL RESEVOIR</t>
  </si>
  <si>
    <t>Excavate in all materials and backfil for a circular steel resevoir.</t>
  </si>
  <si>
    <t>EXCAVATE FOR DRINKING TROUGHS</t>
  </si>
  <si>
    <t>Excavate in all materials and backfil for drinking troughs</t>
  </si>
  <si>
    <t>EXCAVATE FOR PIPELINE</t>
  </si>
  <si>
    <t>Excavate in materials for trenches, backfill, compact and dispose of surplusor unsuitable material for pipes up to 100mm diameter for total trench depth: (0,6 X 0,4 X 300mm length), exceeding 0,0m, ut not exceeding 1,0m</t>
  </si>
  <si>
    <t>BEDDING FOR PIPE TRENCH EXCAVATIONS</t>
  </si>
  <si>
    <t>Supply, Deliver and placing bedding material in the pipeline  trench (0,3 X 0,3 X 300mm length)</t>
  </si>
  <si>
    <t>MASS CONCRETE</t>
  </si>
  <si>
    <t>Mass Concrete (25MPa/19mm) for Drinking Trough Slabs</t>
  </si>
  <si>
    <t>REINFORCED CONCRETE</t>
  </si>
  <si>
    <t>Reinforced Concrete (25MPa/19mm|) for resevoir slab</t>
  </si>
  <si>
    <t>FORMWORK</t>
  </si>
  <si>
    <t>Steel  Resevoir Concrete Slab : Wooden float top of concrete to be level</t>
  </si>
  <si>
    <t>Drinking Troughs Slabs: Rough formwork to be level withstraight edge</t>
  </si>
  <si>
    <t>STEEL REINFORCEMENT</t>
  </si>
  <si>
    <t>Steel Resevoir Slab: High tensile steel mesh - Ref.395</t>
  </si>
  <si>
    <t>PIPES AND FITTINGS</t>
  </si>
  <si>
    <t>32mm Class 6 HDPE Polyethylene Pipes and Fittings (From borehole to resevoir)</t>
  </si>
  <si>
    <t>25mm Class 6 HDPE Polyethylene Pipes and Fittings (To drinking troughs)</t>
  </si>
  <si>
    <t>STOCKWATER SYSTEM</t>
  </si>
  <si>
    <t>D.1</t>
  </si>
  <si>
    <t>D.1.1</t>
  </si>
  <si>
    <t>D.2</t>
  </si>
  <si>
    <t>D.2.1</t>
  </si>
  <si>
    <t>D.3</t>
  </si>
  <si>
    <t>D.3.1</t>
  </si>
  <si>
    <t>D.4</t>
  </si>
  <si>
    <t>D.4.1</t>
  </si>
  <si>
    <t>D.5</t>
  </si>
  <si>
    <t>D.5.1</t>
  </si>
  <si>
    <t>D.6</t>
  </si>
  <si>
    <t>D.6.1</t>
  </si>
  <si>
    <t>D.7</t>
  </si>
  <si>
    <t>D.7.1</t>
  </si>
  <si>
    <t>D.7.2</t>
  </si>
  <si>
    <t>D.8</t>
  </si>
  <si>
    <t>D.8.1</t>
  </si>
  <si>
    <t>D9</t>
  </si>
  <si>
    <t>D.9.1</t>
  </si>
  <si>
    <t>D.9.1.1</t>
  </si>
  <si>
    <t>D9.1.2</t>
  </si>
  <si>
    <t>SMALL STOCK HANDLING FACILITY</t>
  </si>
  <si>
    <t>Clear and grub site including vegetation, trees and tree stumps of girth up to 1m for handling facility</t>
  </si>
  <si>
    <t>EXCAVATION</t>
  </si>
  <si>
    <t>Excavation in all materials for holes to a depth of 800mm and 600mm wide</t>
  </si>
  <si>
    <t>Extra over item 2.3.1.3</t>
  </si>
  <si>
    <t>UPRIGHTS</t>
  </si>
  <si>
    <t>Supply, deliver and install 1.8m x 76mm x 50mm x 2mm rectangular tubing, as per drawing</t>
  </si>
  <si>
    <t>Supply, deliver and install 1.8m x 76mm x 2mm steel pipe complete withend caps</t>
  </si>
  <si>
    <t>Supply, deliver and install 750mm high x 1.2mm sheeting, braced with25mm x 25mm x 2mm square tubing as per drawing</t>
  </si>
  <si>
    <t>KRAAL SIDES</t>
  </si>
  <si>
    <t>Supply, deliver and install 800mm x 1500 mm panel. 32mm x 32mm x 1.6mm square tube for the frame, 25mm x 25mm x 1.6mm square tubefor bracing as per drawing</t>
  </si>
  <si>
    <t>GATES &amp; OPENINGS</t>
  </si>
  <si>
    <t>Supply, deliver and install 2000mm x 1200mm gate. 42mm x 2mm round tube for frame, 25mm x 25 mm tubing for bracing. 16mm x 43mm eye bolt</t>
  </si>
  <si>
    <t>Supply, deliver and install 1500mm x 1200mm gate. 42mm x 2mm round tube for frame, 25mm x 25 mm tubing for bracing. 16mm x 43mm eye bolt</t>
  </si>
  <si>
    <t>Supply, deliver and install 1000mm x 550mm gullitone gate. 25mm x 25mm x 1.6mm square tubing for frame, complete with U channel as guide rail, as per drawing</t>
  </si>
  <si>
    <t>Supply, deliver and install 900mm x 1200mm gate. 38mm x 2mm round tube for frame, 25mm x 25 mm tubing for bracing, complete with 16mm x 38mm eye bolts, chain and padlock</t>
  </si>
  <si>
    <t>Supply, deliver and install 1000mm x 550mm two way sorting gate. 32mm round tubing for frame. 20mm x 20mm x 1.6mm square tubing for bracing. 16mm x 32mm eye bolts</t>
  </si>
  <si>
    <t>Supply, deliver and install 10mm nylon rope for gullitone gates</t>
  </si>
  <si>
    <t>Supply, deliver and install 40mm  diameter V-groove steel pulley wheel complete with bracket</t>
  </si>
  <si>
    <t>Paint all steelwork with one coat red oxide, two coats silver oxide</t>
  </si>
  <si>
    <t>ACCESSORIES</t>
  </si>
  <si>
    <t>"Taltec" type or similar Portable Sheep/Goat loading ramp with wheelbarrow wheels for mobility on the farm.</t>
  </si>
  <si>
    <t xml:space="preserve">"Taltec" type or similar Sheep/goat loadbar crate with scale </t>
  </si>
  <si>
    <t xml:space="preserve">Supply , deliver and install 160 litres plastic LDPE sheep drinking troughs. UV protected </t>
  </si>
  <si>
    <t>Supply , deliver and install 3.5 litre galvinised sheep drinking trough complete with ball valve</t>
  </si>
  <si>
    <t>C.1.1</t>
  </si>
  <si>
    <t>C2</t>
  </si>
  <si>
    <t>C2.1</t>
  </si>
  <si>
    <t>C2.2</t>
  </si>
  <si>
    <t>C2.3</t>
  </si>
  <si>
    <t>C2.4</t>
  </si>
  <si>
    <t>C2.5</t>
  </si>
  <si>
    <t>C2.6</t>
  </si>
  <si>
    <t>C3</t>
  </si>
  <si>
    <t>C3.1</t>
  </si>
  <si>
    <t>C3.2</t>
  </si>
  <si>
    <t>C3.3</t>
  </si>
  <si>
    <t>C4</t>
  </si>
  <si>
    <t>C5</t>
  </si>
  <si>
    <t>C6</t>
  </si>
  <si>
    <r>
      <t>m</t>
    </r>
    <r>
      <rPr>
        <sz val="9"/>
        <rFont val="Calibri"/>
        <family val="2"/>
      </rPr>
      <t>²</t>
    </r>
  </si>
  <si>
    <r>
      <t>m</t>
    </r>
    <r>
      <rPr>
        <sz val="9"/>
        <rFont val="Calibri"/>
        <family val="2"/>
      </rPr>
      <t>³</t>
    </r>
  </si>
  <si>
    <t>GENERAL FENCING MATERIALS</t>
  </si>
  <si>
    <t>Cast concrete (20 Mpa/19mm)  for all poles</t>
  </si>
  <si>
    <t>Hard Rock Excavations</t>
  </si>
  <si>
    <t xml:space="preserve">(a) stockproof fence </t>
  </si>
  <si>
    <t xml:space="preserve">(b) security fence </t>
  </si>
  <si>
    <t xml:space="preserve">Take down existing fences and stock pile </t>
  </si>
  <si>
    <t>Transport materials and debris to unspecified sites and dump/ storage</t>
  </si>
  <si>
    <t>no</t>
  </si>
  <si>
    <t>Mobile loading ramp: Largestock with tow wheels</t>
  </si>
  <si>
    <t>(To include supply, delivery and installation,</t>
  </si>
  <si>
    <t xml:space="preserve">Cast 25 MPa concrete platform </t>
  </si>
  <si>
    <t>m3</t>
  </si>
  <si>
    <t>Stone Pitching into Concrete - 50mm avg Dia</t>
  </si>
  <si>
    <t>m2</t>
  </si>
  <si>
    <t>Ref 888 mesh</t>
  </si>
  <si>
    <t>Ref 193 mesh</t>
  </si>
  <si>
    <t>63mm Class 6 HDPE Polyethylene Pipes and Fittings (From borehole to resevoir)</t>
  </si>
  <si>
    <t>32mm Class 9 HDPE Polyethylene Pipes and Fittings (From borehole to resevoir)</t>
  </si>
  <si>
    <t>50mm Class 6 HDPE Polyethylene Pipes and Fittings (From borehole to resevoir)</t>
  </si>
  <si>
    <t>50mm Class 9 HDPE Polyethylene Pipes and Fittings (From borehole to resevoir)</t>
  </si>
  <si>
    <t>63mm Class 9 HDPE Polyethylene Pipes and Fittings (From borehole to resevoir)</t>
  </si>
  <si>
    <t>75mm Class 6 HDPE Polyethylene Pipes and Fittings (From borehole to resevoir)</t>
  </si>
  <si>
    <t>75mm Class 9 HDPE Polyethylene Pipes and Fittings (From borehole to resevoir)</t>
  </si>
  <si>
    <t>Hard rock</t>
  </si>
  <si>
    <t>CLAUSE</t>
  </si>
  <si>
    <t>SECTION S : POWER GENERATION EQUIPMNET</t>
  </si>
  <si>
    <t xml:space="preserve">SOLAR SYSTEM </t>
  </si>
  <si>
    <t>S.1.1</t>
  </si>
  <si>
    <t xml:space="preserve">Supply deliver and install 550W monocrystalline or similar solar panels, </t>
  </si>
  <si>
    <t>S.1.2</t>
  </si>
  <si>
    <t xml:space="preserve"> Pure sine wave invertor complete with:
*AC/DC compatibility
*Overvoltage and undervoltage protection
*Overload protection and overcurrent protection
*Overtemperature protection
*No-load protection.
*Operating history memory
*Detachable control panel
*Enclosure class IP66
*Automatic generator start, Display and digital function</t>
  </si>
  <si>
    <t>S.1.3</t>
  </si>
  <si>
    <t>3kVA</t>
  </si>
  <si>
    <t>sum</t>
  </si>
  <si>
    <t>S.1.4</t>
  </si>
  <si>
    <t>5kVA</t>
  </si>
  <si>
    <t>S.1.5</t>
  </si>
  <si>
    <t>8kVA</t>
  </si>
  <si>
    <t>S.1.6</t>
  </si>
  <si>
    <t>10kVA</t>
  </si>
  <si>
    <t>S.1.7</t>
  </si>
  <si>
    <t>16kVA</t>
  </si>
  <si>
    <t>S.1.8</t>
  </si>
  <si>
    <t>25kVA</t>
  </si>
  <si>
    <t>S.1.9</t>
  </si>
  <si>
    <t>50kVA</t>
  </si>
  <si>
    <t>S.1.10</t>
  </si>
  <si>
    <t xml:space="preserve">Supply and install arrray to array cable for solar panels </t>
  </si>
  <si>
    <t>S.1.11</t>
  </si>
  <si>
    <t>Supply and install DC Cicuit breakers and surge protector</t>
  </si>
  <si>
    <t>S.1.12</t>
  </si>
  <si>
    <t>Supply and install Combined Junction Box for solar panels</t>
  </si>
  <si>
    <t>S.1.13</t>
  </si>
  <si>
    <t>FUEL GENERATORS</t>
  </si>
  <si>
    <t>S.1.14</t>
  </si>
  <si>
    <t>Diesel generator complete with:
*Electric start
*Automatic voltage regulator and Dashboard dispaly
*Automatic transfer switch</t>
  </si>
  <si>
    <t>S.1.15</t>
  </si>
  <si>
    <t>S.1.16</t>
  </si>
  <si>
    <t>S.1.17</t>
  </si>
  <si>
    <t>15kVA</t>
  </si>
  <si>
    <t>S.1.18</t>
  </si>
  <si>
    <t>S.1.19</t>
  </si>
  <si>
    <t>S.1.20</t>
  </si>
  <si>
    <t>65kVA</t>
  </si>
  <si>
    <t>S.1.21</t>
  </si>
  <si>
    <t>100kVA</t>
  </si>
  <si>
    <t>S.1.22</t>
  </si>
  <si>
    <t>Provisional Sums</t>
  </si>
  <si>
    <t>S.1.23</t>
  </si>
  <si>
    <t xml:space="preserve">Allow a sum for power generation equipmnet by instruction </t>
  </si>
  <si>
    <t>S.1.24</t>
  </si>
  <si>
    <t>Profit over</t>
  </si>
  <si>
    <t>S.1.25</t>
  </si>
  <si>
    <t>Service of Generators</t>
  </si>
  <si>
    <t>S.1.26</t>
  </si>
  <si>
    <t xml:space="preserve">Minor service: includes consumables replacement and filters replacement: Oil, Coolant, air filter, fuel filter, </t>
  </si>
  <si>
    <t>S.1.27</t>
  </si>
  <si>
    <t>S.1.28</t>
  </si>
  <si>
    <t>S.1.29</t>
  </si>
  <si>
    <t>S.1.30</t>
  </si>
  <si>
    <t>S.1.31</t>
  </si>
  <si>
    <t>S.1.32</t>
  </si>
  <si>
    <t>S.1.33</t>
  </si>
  <si>
    <t>S.1.34</t>
  </si>
  <si>
    <t xml:space="preserve">Allow a sum for fuel generators major service by instruction </t>
  </si>
  <si>
    <t>S.1.35</t>
  </si>
  <si>
    <t>Profit over above</t>
  </si>
  <si>
    <t>S.1.36</t>
  </si>
  <si>
    <t>Batteries and Battery Banks</t>
  </si>
  <si>
    <t>S.1.37</t>
  </si>
  <si>
    <t xml:space="preserve">Allow a sum for replacement of batteries, and provision of energy bank batteries by instruction </t>
  </si>
  <si>
    <t>S.1.38</t>
  </si>
  <si>
    <t>S.1.39</t>
  </si>
  <si>
    <t>Power Transformers</t>
  </si>
  <si>
    <t>S.1.40</t>
  </si>
  <si>
    <t xml:space="preserve">Allow a sum for replacement, upgrade or installation of power grid transfomers by a Eskom registered contractor by instruction </t>
  </si>
  <si>
    <t>S.1.41</t>
  </si>
  <si>
    <t>TOTAL SECTION "B.3" CARRIED FORWARD TO SUMMARY</t>
  </si>
  <si>
    <t>DELIVERY TRANSPORT, TRAINING AND SITE CLEARANCE</t>
  </si>
  <si>
    <t>TRAINING</t>
  </si>
  <si>
    <t>Fencing training by specialist supplier or installer</t>
  </si>
  <si>
    <t>Prov sum</t>
  </si>
  <si>
    <t>EXCAVATIONS FOR ALL POSTS and PITS</t>
  </si>
  <si>
    <t xml:space="preserve">BRICKWORK </t>
  </si>
  <si>
    <t xml:space="preserve">Brickwork consisting of solid bricks with 10.5 MPa minimum nominal compressive strength in Class I mortar with Coprox masonry waterproofing or equal approved waterproof cement additive.  (Cement to be 42.5N all-purpose cement): </t>
  </si>
  <si>
    <t>220mm wide (One brick) walls.</t>
  </si>
  <si>
    <t>110mm wide (half brick) walls.</t>
  </si>
  <si>
    <t>150mm wide (one brick) using maxi bricks walls.</t>
  </si>
  <si>
    <t>345mm thick cavity brick walls made of two leafs of 110mm wall with 135mm concrete fill (concrete elsewhere measured).</t>
  </si>
  <si>
    <t>Cavity brick walls made of two leafs of 110mm wall with over 135mm concrete fill (concrete elsewhere measured).</t>
  </si>
  <si>
    <t>BRICKWORK AND BLOCKWORK SUNDRIES</t>
  </si>
  <si>
    <t>Galvanized brickwork reinforcement</t>
  </si>
  <si>
    <t>115mm Wide reinforcement built in horizontally</t>
  </si>
  <si>
    <t>230mm Wide reinforcement built in horizontally.</t>
  </si>
  <si>
    <t>POWER GENERATION EQUIPMENT</t>
  </si>
  <si>
    <t>ADD 15% CONTINGENCIES</t>
  </si>
  <si>
    <t>SUB-TOTAL</t>
  </si>
  <si>
    <t>PRELIMINARY &amp; GENERAL</t>
  </si>
  <si>
    <t>ITEM NO</t>
  </si>
  <si>
    <t xml:space="preserve">As per the nature and requirement on each project site: the above Note/assumption will be used to determine and adjust offered contract PnG amounts </t>
  </si>
  <si>
    <t>1,1,1</t>
  </si>
  <si>
    <t>Works Insurance</t>
  </si>
  <si>
    <t>1,1,2</t>
  </si>
  <si>
    <t>Securities</t>
  </si>
  <si>
    <t>1,1,3</t>
  </si>
  <si>
    <t>Setting out of Works</t>
  </si>
  <si>
    <t>1,1,4</t>
  </si>
  <si>
    <t xml:space="preserve">Protection of Works </t>
  </si>
  <si>
    <t>1,1,5</t>
  </si>
  <si>
    <t>Management of Contract</t>
  </si>
  <si>
    <t>1,1,6</t>
  </si>
  <si>
    <t>Progress Meetings</t>
  </si>
  <si>
    <t>1,1,7</t>
  </si>
  <si>
    <t>Plant, equipment, sheds &amp; offices</t>
  </si>
  <si>
    <t>1,1,8</t>
  </si>
  <si>
    <t>Main Notice Board</t>
  </si>
  <si>
    <t>1,1,9</t>
  </si>
  <si>
    <t>Construction and safety  notices boards</t>
  </si>
  <si>
    <t>1,1,10</t>
  </si>
  <si>
    <t>Water provision</t>
  </si>
  <si>
    <t>1,1,11</t>
  </si>
  <si>
    <t>Electricity provision</t>
  </si>
  <si>
    <t>1,1,12</t>
  </si>
  <si>
    <t>Communications</t>
  </si>
  <si>
    <t>1,1,13</t>
  </si>
  <si>
    <t>Staff housing</t>
  </si>
  <si>
    <t>1,1,14</t>
  </si>
  <si>
    <t>Ablution facilities</t>
  </si>
  <si>
    <t>HEALTH AND SAFETY</t>
  </si>
  <si>
    <t>General:</t>
  </si>
  <si>
    <t>1,2,1</t>
  </si>
  <si>
    <t>Preparation of Contractor's site specific Health and Safety Plan.</t>
  </si>
  <si>
    <t>Item</t>
  </si>
  <si>
    <t>1,2,2</t>
  </si>
  <si>
    <t>Submission of the Health and Safety File.</t>
  </si>
  <si>
    <t>1,2,3</t>
  </si>
  <si>
    <t>Provision of full time Health and Safety Officer for the entire construction period.</t>
  </si>
  <si>
    <t>Month</t>
  </si>
  <si>
    <t>1,2,4</t>
  </si>
  <si>
    <t>Induction training of personnel activity</t>
  </si>
  <si>
    <t>1,2,5</t>
  </si>
  <si>
    <t>Provision of first aid boxes on site</t>
  </si>
  <si>
    <t>1,2,6</t>
  </si>
  <si>
    <t>SANS approved weld mesh type temporary barrier fencing 1,8m high covered with a net fixed to and including 100mm diameter gum poles set securely min 300mm deep in ground at max 3m spacing including excavation, backfilling, etc</t>
  </si>
  <si>
    <t>1,2,7</t>
  </si>
  <si>
    <t>Extra over mesh fence for pedestrian gate size 1.8 x 1,8m high.</t>
  </si>
  <si>
    <t>1,2,8</t>
  </si>
  <si>
    <t>Provision for Personal Protective Equipment and Protective Clothing:</t>
  </si>
  <si>
    <t>1,2,9</t>
  </si>
  <si>
    <t xml:space="preserve"> Reflective vests.</t>
  </si>
  <si>
    <t>1,2,10</t>
  </si>
  <si>
    <t>Hard hats.</t>
  </si>
  <si>
    <t>1,2,11</t>
  </si>
  <si>
    <t>Protective foot wear.</t>
  </si>
  <si>
    <t>1,2,12</t>
  </si>
  <si>
    <t>Ear Plugs.</t>
  </si>
  <si>
    <t>1,2,13</t>
  </si>
  <si>
    <t>Dust Masks.</t>
  </si>
  <si>
    <t>1,2,14</t>
  </si>
  <si>
    <t>Working suite - jacket and pans</t>
  </si>
  <si>
    <t>Costs of Medical Certificates and Medical Surveillance:</t>
  </si>
  <si>
    <t>1,2,15</t>
  </si>
  <si>
    <t>Entry medical fitness examinations per employee</t>
  </si>
  <si>
    <t>1,2,16</t>
  </si>
  <si>
    <t xml:space="preserve">Respiritory prevention kit allocation and routine screening </t>
  </si>
  <si>
    <t>1,2,17</t>
  </si>
  <si>
    <t>Exit Examinations per employee</t>
  </si>
  <si>
    <t>Dust Suppression:</t>
  </si>
  <si>
    <t>1,2,18</t>
  </si>
  <si>
    <t>Dust suppression by water spraying construction site</t>
  </si>
  <si>
    <t>Cubes</t>
  </si>
  <si>
    <t>C16. Covid-19 Compliance Measures</t>
  </si>
  <si>
    <t>1,2,19</t>
  </si>
  <si>
    <t>The Contractor is required to price for Covid 19 compliance and the pricing thereof shall be deemed to include all the mandatory requirements.</t>
  </si>
  <si>
    <t>TIME RELATED CLAIMS</t>
  </si>
  <si>
    <t>1,3,1</t>
  </si>
  <si>
    <t>Claim for Time Related Preliminary and General</t>
  </si>
  <si>
    <t>1,3,2</t>
  </si>
  <si>
    <t xml:space="preserve">Provision and Payment of CLO </t>
  </si>
  <si>
    <t>Profit over/Mark-up</t>
  </si>
  <si>
    <t>Not to exceed 5% of the Task Order Sub-Total Before Contingencies and VAT</t>
  </si>
  <si>
    <t>Sub-Total A1</t>
  </si>
  <si>
    <t>SUB-TOTAL CARRIED FORWARD</t>
  </si>
  <si>
    <r>
      <t xml:space="preserve">Claim as per Order Sub-Total Amount before Contingencies and VAT, </t>
    </r>
    <r>
      <rPr>
        <b/>
        <sz val="9"/>
        <rFont val="Calibri"/>
        <family val="2"/>
        <scheme val="minor"/>
      </rPr>
      <t>Max of 5%</t>
    </r>
    <r>
      <rPr>
        <sz val="9"/>
        <rFont val="Calibri"/>
        <family val="2"/>
        <scheme val="minor"/>
      </rPr>
      <t xml:space="preserve"> for a 3 months period project</t>
    </r>
  </si>
  <si>
    <t>Note: Contractor to Hire at least 10 LOCAL personnel/labour at not less than R200/day labour rate for a 3 months Contract Period with Sub Total Task Order Amount of R1 000 000,00 before VAT and Contingencies</t>
  </si>
  <si>
    <t>TOTAL TO FORM OF OFFER</t>
  </si>
  <si>
    <t>Preliminaries &amp; General :SECTION A1</t>
  </si>
  <si>
    <t>TERM CONTRACT FOR THE CONSTRUCTION OF FENCES AND ANIMAL HANDLING FACILITIES: SUMMARY</t>
  </si>
  <si>
    <r>
      <t xml:space="preserve">Powder-coated security fencing Panel of </t>
    </r>
    <r>
      <rPr>
        <b/>
        <sz val="11"/>
        <color theme="1"/>
        <rFont val="Calibri"/>
        <family val="2"/>
        <scheme val="minor"/>
      </rPr>
      <t>2400</t>
    </r>
    <r>
      <rPr>
        <sz val="10"/>
        <rFont val="Arial"/>
      </rPr>
      <t xml:space="preserve">mm high overall above ground level and 2500mm panel length, made of ref 3510 - 3D mesh panels fabricated from absel with a strength of 60% and a tensile strength of 500N/mm2, with core diameter of 3mm and a tolerance of 0.07mm, with 4No. 43mm V-Profiled horizontal stiffeners. Fencing panels to be 
securely fixed between posts, with and including 
galvanised and powder-coated fixators and nuts at 
centres not exceeding 300mm and  to be twisted until 
they are detached. </t>
    </r>
  </si>
  <si>
    <r>
      <t xml:space="preserve">Powder-coated security fencing Panel of </t>
    </r>
    <r>
      <rPr>
        <b/>
        <sz val="11"/>
        <color theme="1"/>
        <rFont val="Calibri"/>
        <family val="2"/>
        <scheme val="minor"/>
      </rPr>
      <t>1800</t>
    </r>
    <r>
      <rPr>
        <sz val="10"/>
        <rFont val="Arial"/>
      </rPr>
      <t xml:space="preserve">mm high overall above ground level and 2500mm panel length, made of ref 3510 - 3D mesh panels fabricated from absel with a strength of 60% and a tensile strength of 500N/mm2, with core diameter of 3mm and a tolerance of 0.07mm, with 4No. 43mm V-Profiled horizontal stiffeners. Fencing panels to be 
securely fixed between posts, with and including 
galvanised and powder-coated fixators and nuts at 
centres not exceeding 300mm and  to be twisted until 
they are detached. </t>
    </r>
  </si>
  <si>
    <r>
      <t xml:space="preserve">Posts: 76 x 45 x 3mm x </t>
    </r>
    <r>
      <rPr>
        <b/>
        <sz val="11"/>
        <color theme="1"/>
        <rFont val="Calibri"/>
        <family val="2"/>
        <scheme val="minor"/>
      </rPr>
      <t>3000</t>
    </r>
    <r>
      <rPr>
        <sz val="10"/>
        <rFont val="Arial"/>
      </rPr>
      <t>mm long steel post galvanised and powder-coated, with rubber cap on top, planted in 
concrete (elsewhere measured)</t>
    </r>
  </si>
  <si>
    <r>
      <t xml:space="preserve">Posts: 76 x 45 x 3mm x </t>
    </r>
    <r>
      <rPr>
        <b/>
        <sz val="11"/>
        <color theme="1"/>
        <rFont val="Calibri"/>
        <family val="2"/>
        <scheme val="minor"/>
      </rPr>
      <t>2400</t>
    </r>
    <r>
      <rPr>
        <sz val="10"/>
        <rFont val="Arial"/>
      </rPr>
      <t>mm long steel post galvanised and powder-coated, with rubber cap on top, planted in 
concrete (elsewhere measured)</t>
    </r>
  </si>
  <si>
    <t>Palisade fence 3.0m high above ground level over flat terrain with 80mm tapering to 220mm x 3m long intermediate and end posts at centres cast into concrete bases, 145 x 80mm x 2m long top  and bottom horizontal rails at intersections, including stopping off bolt holes with cement holes</t>
  </si>
  <si>
    <t>Galvanised mild steel sliding gate size 5,500mm wide x 3,000mm high overall comprising 2mm thick x 76mm wide x 50mm hollow section frame and running on 50 x 50 x 2mm thick angle section track embedded into and including 400mm wide x 600mm deep 25Mpa concrete ground beam and excavations for the same, filling, carting away of excess excavated material,etc</t>
  </si>
  <si>
    <t>PALISADE FENCES</t>
  </si>
  <si>
    <t xml:space="preserve">CLEAR VIEW MESH SECURITY FENCING </t>
  </si>
  <si>
    <t>CONCRETE PALISADE FENCING</t>
  </si>
  <si>
    <t>Reinforced Precast concrete palisade fence min 30MPa, finished smooth on exposed surfaces, including site clearance and preparation of ground.</t>
  </si>
  <si>
    <t>Palisade fence 2,40m high above ground level over flat terrain with 80mm tapering to 220mm x 3m long intermediate and end posts at centres cast into concrete bases, 145 x 80mm x 2m long top  and bottom horizontal rails at intersections, including stopping off bolt holes with cement holes</t>
  </si>
  <si>
    <t>STEEL PALISADE FENCING</t>
  </si>
  <si>
    <t>Include Supply, delivery and installation</t>
  </si>
  <si>
    <t>Palisade Panel 3.0m long X 1.8m high - Galvanised steel angle section 40x40x3mm</t>
  </si>
  <si>
    <t>Palisade Panel 3.0m long X 2,4m high -  Galvanised steel angle section 40x40x3mm</t>
  </si>
  <si>
    <t>Palisade Panel 3.0m long X 1.8m high - Primier and Enamel coated, steel angle sections 40x40x3mm</t>
  </si>
  <si>
    <t>Palisade Panel 3.0m long X 2,4m high - Primier and Enamel coated, steel angle sections 40x40x3mm</t>
  </si>
  <si>
    <t>Palisade Post Square Tubing 76x2mm, 2.4m long. Galvanised. Including caps and brackets</t>
  </si>
  <si>
    <t>Palisade Post Square Tubing 100x2mm x3m long,.  Galvanised. Including caps and brackets</t>
  </si>
  <si>
    <t>Palisade Post Square Tubing 76x2mm x2.4m long, Primier and Enamel coated. Including caps and bracket</t>
  </si>
  <si>
    <t>Palisade Post Square Tubing 100x2mm x3m long, Primier and Enamel coated. Including caps and bracket</t>
  </si>
  <si>
    <t>STEEL KRAAL</t>
  </si>
  <si>
    <t>Install 6000mm x 48mm x 3mm horizontals as per specification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</si>
</sst>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R&quot;#,##0;[Red]\-&quot;R&quot;#,##0"/>
    <numFmt numFmtId="165" formatCode="&quot;R&quot;#,##0.00;[Red]\-&quot;R&quot;#,##0.00"/>
    <numFmt numFmtId="166" formatCode="&quot;R&quot;\ #,##0.00_);\(&quot;R&quot;\ #,##0.00\)"/>
    <numFmt numFmtId="167" formatCode="&quot;R&quot;#,##0.00"/>
    <numFmt numFmtId="168" formatCode="&quot;R&quot;\ #,##0.00"/>
    <numFmt numFmtId="169" formatCode="_ * #,##0.00_ ;_ * \-#,##0.00_ ;_ * &quot;-&quot;??_ ;_ @_ "/>
    <numFmt numFmtId="170" formatCode="_ &quot;R&quot;\ * #,##0.00_ ;_ &quot;R&quot;\ * \-#,##0.00_ ;_ &quot;R&quot;\ * &quot;-&quot;??_ ;_ @_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.5"/>
      <color indexed="8"/>
      <name val="Arial"/>
      <family val="2"/>
    </font>
    <font>
      <sz val="10"/>
      <color rgb="FF000000"/>
      <name val="Calibri"/>
      <family val="2"/>
    </font>
    <font>
      <sz val="10.5"/>
      <color rgb="FF000000"/>
      <name val="Arial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10" fillId="0" borderId="0"/>
    <xf numFmtId="0" fontId="4" fillId="0" borderId="0"/>
    <xf numFmtId="0" fontId="3" fillId="0" borderId="0"/>
    <xf numFmtId="0" fontId="18" fillId="0" borderId="21" applyNumberFormat="0" applyFont="0" applyFill="0" applyAlignment="0">
      <alignment horizontal="left" vertical="top"/>
    </xf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9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170" fontId="4" fillId="0" borderId="0" applyFont="0" applyFill="0" applyBorder="0" applyAlignment="0" applyProtection="0"/>
  </cellStyleXfs>
  <cellXfs count="39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3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7" fillId="0" borderId="5" xfId="1" applyFont="1" applyBorder="1" applyAlignment="1">
      <alignment horizontal="right"/>
    </xf>
    <xf numFmtId="0" fontId="6" fillId="0" borderId="5" xfId="1" applyFont="1" applyBorder="1" applyAlignment="1" applyProtection="1">
      <alignment horizontal="center"/>
      <protection locked="0"/>
    </xf>
    <xf numFmtId="166" fontId="6" fillId="0" borderId="6" xfId="1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8" fillId="0" borderId="2" xfId="0" applyFont="1" applyBorder="1"/>
    <xf numFmtId="166" fontId="6" fillId="0" borderId="3" xfId="1" applyNumberFormat="1" applyFont="1" applyBorder="1" applyAlignment="1" applyProtection="1">
      <alignment horizontal="center"/>
      <protection locked="0"/>
    </xf>
    <xf numFmtId="0" fontId="6" fillId="0" borderId="3" xfId="1" applyFont="1" applyBorder="1" applyAlignment="1" applyProtection="1">
      <alignment horizontal="left"/>
      <protection locked="0"/>
    </xf>
    <xf numFmtId="0" fontId="6" fillId="0" borderId="3" xfId="1" quotePrefix="1" applyFont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7" fillId="0" borderId="3" xfId="1" applyFont="1" applyBorder="1" applyAlignment="1" applyProtection="1">
      <alignment horizontal="left"/>
      <protection locked="0"/>
    </xf>
    <xf numFmtId="0" fontId="6" fillId="0" borderId="3" xfId="1" applyFont="1" applyBorder="1" applyAlignment="1" applyProtection="1">
      <alignment horizontal="left" indent="2"/>
      <protection locked="0"/>
    </xf>
    <xf numFmtId="0" fontId="6" fillId="0" borderId="3" xfId="0" quotePrefix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3" xfId="1" applyFont="1" applyBorder="1" applyAlignment="1" applyProtection="1">
      <alignment horizontal="left" indent="1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4" fontId="6" fillId="0" borderId="3" xfId="1" applyNumberFormat="1" applyFont="1" applyBorder="1" applyAlignment="1">
      <alignment horizontal="center"/>
    </xf>
    <xf numFmtId="0" fontId="4" fillId="0" borderId="3" xfId="0" applyFont="1" applyBorder="1" applyAlignment="1">
      <alignment horizontal="left" indent="1"/>
    </xf>
    <xf numFmtId="0" fontId="4" fillId="0" borderId="7" xfId="0" applyFont="1" applyBorder="1"/>
    <xf numFmtId="0" fontId="0" fillId="0" borderId="8" xfId="0" applyBorder="1"/>
    <xf numFmtId="0" fontId="8" fillId="0" borderId="0" xfId="0" applyFont="1"/>
    <xf numFmtId="0" fontId="8" fillId="0" borderId="7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 applyProtection="1">
      <alignment horizontal="center"/>
      <protection locked="0"/>
    </xf>
    <xf numFmtId="0" fontId="8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 indent="2"/>
    </xf>
    <xf numFmtId="0" fontId="7" fillId="0" borderId="5" xfId="1" applyFont="1" applyBorder="1" applyAlignment="1">
      <alignment horizontal="left"/>
    </xf>
    <xf numFmtId="0" fontId="6" fillId="0" borderId="12" xfId="1" applyFont="1" applyBorder="1" applyAlignment="1">
      <alignment horizontal="center"/>
    </xf>
    <xf numFmtId="0" fontId="4" fillId="0" borderId="12" xfId="0" applyFont="1" applyBorder="1"/>
    <xf numFmtId="0" fontId="4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6" fillId="0" borderId="14" xfId="1" applyFont="1" applyBorder="1" applyAlignment="1">
      <alignment horizontal="left"/>
    </xf>
    <xf numFmtId="0" fontId="6" fillId="0" borderId="15" xfId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0" borderId="16" xfId="0" applyFont="1" applyBorder="1" applyAlignment="1" applyProtection="1">
      <alignment horizontal="left"/>
      <protection locked="0"/>
    </xf>
    <xf numFmtId="0" fontId="12" fillId="0" borderId="17" xfId="0" applyFont="1" applyBorder="1" applyAlignment="1">
      <alignment horizontal="center"/>
    </xf>
    <xf numFmtId="166" fontId="12" fillId="0" borderId="17" xfId="0" applyNumberFormat="1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left" indent="1"/>
      <protection locked="0"/>
    </xf>
    <xf numFmtId="0" fontId="12" fillId="0" borderId="16" xfId="0" applyFont="1" applyBorder="1" applyAlignment="1" applyProtection="1">
      <alignment horizontal="left" indent="2"/>
      <protection locked="0"/>
    </xf>
    <xf numFmtId="0" fontId="6" fillId="0" borderId="0" xfId="1" applyFont="1" applyAlignment="1">
      <alignment horizontal="left"/>
    </xf>
    <xf numFmtId="0" fontId="6" fillId="0" borderId="0" xfId="1" applyFont="1" applyAlignment="1" applyProtection="1">
      <alignment horizontal="left" indent="1"/>
      <protection locked="0"/>
    </xf>
    <xf numFmtId="0" fontId="6" fillId="0" borderId="0" xfId="1" applyFont="1" applyAlignment="1">
      <alignment horizontal="center"/>
    </xf>
    <xf numFmtId="166" fontId="6" fillId="0" borderId="0" xfId="1" applyNumberFormat="1" applyFont="1" applyAlignment="1" applyProtection="1">
      <alignment horizontal="center"/>
      <protection locked="0"/>
    </xf>
    <xf numFmtId="167" fontId="6" fillId="0" borderId="0" xfId="1" applyNumberFormat="1" applyFont="1" applyAlignment="1">
      <alignment horizontal="center"/>
    </xf>
    <xf numFmtId="0" fontId="7" fillId="0" borderId="3" xfId="1" applyFont="1" applyBorder="1" applyAlignment="1" applyProtection="1">
      <alignment horizontal="left" indent="1"/>
      <protection locked="0"/>
    </xf>
    <xf numFmtId="0" fontId="13" fillId="0" borderId="9" xfId="0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6" fillId="0" borderId="18" xfId="1" applyFont="1" applyBorder="1" applyAlignment="1">
      <alignment horizontal="center"/>
    </xf>
    <xf numFmtId="166" fontId="6" fillId="0" borderId="18" xfId="1" applyNumberFormat="1" applyFont="1" applyBorder="1" applyAlignment="1" applyProtection="1">
      <alignment horizontal="center"/>
      <protection locked="0"/>
    </xf>
    <xf numFmtId="0" fontId="14" fillId="0" borderId="19" xfId="2" applyFont="1" applyBorder="1" applyAlignment="1">
      <alignment horizontal="center"/>
    </xf>
    <xf numFmtId="0" fontId="15" fillId="0" borderId="19" xfId="2" applyFont="1" applyBorder="1" applyAlignment="1">
      <alignment horizontal="center"/>
    </xf>
    <xf numFmtId="0" fontId="17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4" fillId="0" borderId="0" xfId="2" applyAlignment="1">
      <alignment vertical="center"/>
    </xf>
    <xf numFmtId="0" fontId="15" fillId="0" borderId="19" xfId="2" applyFont="1" applyBorder="1" applyAlignment="1">
      <alignment horizontal="center" vertical="center"/>
    </xf>
    <xf numFmtId="0" fontId="17" fillId="0" borderId="0" xfId="2" applyFont="1" applyAlignment="1">
      <alignment horizontal="right" vertical="top" wrapText="1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6" fillId="0" borderId="5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20" xfId="1" applyFont="1" applyBorder="1" applyAlignment="1">
      <alignment horizontal="left"/>
    </xf>
    <xf numFmtId="0" fontId="17" fillId="0" borderId="12" xfId="3" applyFont="1" applyBorder="1" applyAlignment="1">
      <alignment horizontal="left"/>
    </xf>
    <xf numFmtId="0" fontId="6" fillId="0" borderId="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5" fillId="0" borderId="0" xfId="2" applyFont="1" applyAlignment="1">
      <alignment horizontal="center"/>
    </xf>
    <xf numFmtId="0" fontId="17" fillId="0" borderId="19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left" vertical="top" wrapText="1"/>
    </xf>
    <xf numFmtId="0" fontId="6" fillId="0" borderId="23" xfId="1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4" fillId="0" borderId="11" xfId="0" applyFont="1" applyBorder="1"/>
    <xf numFmtId="164" fontId="6" fillId="0" borderId="3" xfId="1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0" fontId="6" fillId="0" borderId="10" xfId="1" applyFont="1" applyBorder="1" applyAlignment="1" applyProtection="1">
      <alignment horizontal="left" indent="2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3" xfId="1" applyFont="1" applyBorder="1" applyAlignment="1" applyProtection="1">
      <alignment vertical="top"/>
      <protection locked="0"/>
    </xf>
    <xf numFmtId="0" fontId="6" fillId="0" borderId="3" xfId="1" applyFont="1" applyBorder="1" applyAlignment="1" applyProtection="1">
      <alignment horizontal="center"/>
      <protection locked="0"/>
    </xf>
    <xf numFmtId="0" fontId="6" fillId="0" borderId="3" xfId="1" applyFont="1" applyBorder="1" applyAlignment="1" applyProtection="1">
      <alignment horizontal="left" vertical="top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vertical="center"/>
      <protection locked="0"/>
    </xf>
    <xf numFmtId="0" fontId="6" fillId="0" borderId="22" xfId="1" applyFont="1" applyBorder="1" applyAlignment="1" applyProtection="1">
      <alignment horizontal="left" indent="2"/>
      <protection locked="0"/>
    </xf>
    <xf numFmtId="0" fontId="6" fillId="0" borderId="12" xfId="1" applyFont="1" applyBorder="1" applyAlignment="1" applyProtection="1">
      <alignment horizontal="left" indent="1"/>
      <protection locked="0"/>
    </xf>
    <xf numFmtId="0" fontId="6" fillId="0" borderId="22" xfId="0" applyFont="1" applyBorder="1" applyAlignment="1">
      <alignment horizontal="center"/>
    </xf>
    <xf numFmtId="0" fontId="4" fillId="0" borderId="22" xfId="0" applyFont="1" applyBorder="1"/>
    <xf numFmtId="0" fontId="12" fillId="0" borderId="16" xfId="0" applyFont="1" applyBorder="1" applyAlignment="1" applyProtection="1">
      <alignment horizontal="left" vertical="top"/>
      <protection locked="0"/>
    </xf>
    <xf numFmtId="0" fontId="6" fillId="0" borderId="24" xfId="1" applyFont="1" applyBorder="1" applyAlignment="1" applyProtection="1">
      <alignment horizontal="left" indent="1"/>
      <protection locked="0"/>
    </xf>
    <xf numFmtId="0" fontId="6" fillId="0" borderId="13" xfId="1" applyFont="1" applyBorder="1" applyAlignment="1" applyProtection="1">
      <alignment horizontal="left"/>
      <protection locked="0"/>
    </xf>
    <xf numFmtId="0" fontId="6" fillId="0" borderId="13" xfId="1" applyFont="1" applyBorder="1" applyAlignment="1" applyProtection="1">
      <alignment horizontal="left" indent="1"/>
      <protection locked="0"/>
    </xf>
    <xf numFmtId="0" fontId="6" fillId="0" borderId="12" xfId="1" applyFont="1" applyBorder="1" applyAlignment="1">
      <alignment horizontal="left"/>
    </xf>
    <xf numFmtId="0" fontId="6" fillId="0" borderId="25" xfId="1" applyFont="1" applyBorder="1" applyAlignment="1">
      <alignment horizontal="left"/>
    </xf>
    <xf numFmtId="166" fontId="6" fillId="0" borderId="23" xfId="1" applyNumberFormat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left" indent="1"/>
      <protection locked="0"/>
    </xf>
    <xf numFmtId="0" fontId="0" fillId="0" borderId="11" xfId="0" applyBorder="1"/>
    <xf numFmtId="0" fontId="8" fillId="0" borderId="27" xfId="0" applyFont="1" applyBorder="1"/>
    <xf numFmtId="0" fontId="6" fillId="0" borderId="10" xfId="1" applyFont="1" applyBorder="1" applyAlignment="1">
      <alignment horizontal="left"/>
    </xf>
    <xf numFmtId="0" fontId="6" fillId="0" borderId="13" xfId="1" applyFont="1" applyBorder="1" applyAlignment="1">
      <alignment horizontal="center"/>
    </xf>
    <xf numFmtId="0" fontId="7" fillId="0" borderId="0" xfId="1" applyFont="1" applyAlignment="1">
      <alignment horizontal="right"/>
    </xf>
    <xf numFmtId="0" fontId="7" fillId="0" borderId="12" xfId="1" applyFont="1" applyBorder="1" applyAlignment="1">
      <alignment horizontal="left"/>
    </xf>
    <xf numFmtId="0" fontId="7" fillId="0" borderId="15" xfId="1" applyFont="1" applyBorder="1" applyAlignment="1" applyProtection="1">
      <alignment horizontal="left" indent="1"/>
      <protection locked="0"/>
    </xf>
    <xf numFmtId="165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7" fillId="0" borderId="12" xfId="2" applyFont="1" applyBorder="1" applyAlignment="1">
      <alignment wrapText="1"/>
    </xf>
    <xf numFmtId="0" fontId="6" fillId="0" borderId="0" xfId="2" applyFont="1" applyAlignment="1">
      <alignment horizontal="center" vertical="center"/>
    </xf>
    <xf numFmtId="0" fontId="6" fillId="0" borderId="12" xfId="2" applyFont="1" applyBorder="1" applyAlignment="1">
      <alignment wrapText="1"/>
    </xf>
    <xf numFmtId="0" fontId="4" fillId="0" borderId="13" xfId="3" applyFont="1" applyBorder="1" applyAlignment="1">
      <alignment horizontal="left"/>
    </xf>
    <xf numFmtId="0" fontId="6" fillId="0" borderId="12" xfId="2" applyFont="1" applyBorder="1"/>
    <xf numFmtId="0" fontId="8" fillId="0" borderId="12" xfId="3" applyFont="1" applyBorder="1" applyAlignment="1">
      <alignment horizontal="left"/>
    </xf>
    <xf numFmtId="0" fontId="6" fillId="0" borderId="19" xfId="2" applyFont="1" applyBorder="1" applyAlignment="1">
      <alignment wrapText="1"/>
    </xf>
    <xf numFmtId="0" fontId="6" fillId="0" borderId="19" xfId="2" applyFont="1" applyBorder="1" applyAlignment="1">
      <alignment horizontal="center" wrapText="1"/>
    </xf>
    <xf numFmtId="0" fontId="7" fillId="0" borderId="19" xfId="2" applyFont="1" applyBorder="1" applyAlignment="1">
      <alignment wrapText="1"/>
    </xf>
    <xf numFmtId="0" fontId="4" fillId="0" borderId="12" xfId="2" applyBorder="1" applyAlignment="1">
      <alignment horizontal="left"/>
    </xf>
    <xf numFmtId="0" fontId="4" fillId="0" borderId="12" xfId="2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0" fontId="4" fillId="0" borderId="12" xfId="3" applyFont="1" applyBorder="1" applyAlignment="1">
      <alignment horizontal="left"/>
    </xf>
    <xf numFmtId="0" fontId="4" fillId="0" borderId="19" xfId="3" applyFont="1" applyBorder="1" applyAlignment="1">
      <alignment horizontal="left" wrapText="1"/>
    </xf>
    <xf numFmtId="0" fontId="6" fillId="0" borderId="12" xfId="1" applyFont="1" applyBorder="1" applyAlignment="1" applyProtection="1">
      <alignment horizontal="left"/>
      <protection locked="0"/>
    </xf>
    <xf numFmtId="0" fontId="6" fillId="0" borderId="0" xfId="1" applyFont="1" applyAlignment="1" applyProtection="1">
      <alignment horizontal="center"/>
      <protection locked="0"/>
    </xf>
    <xf numFmtId="166" fontId="6" fillId="0" borderId="13" xfId="1" applyNumberFormat="1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2" xfId="0" applyFont="1" applyBorder="1" applyAlignment="1">
      <alignment horizontal="left" indent="1"/>
    </xf>
    <xf numFmtId="0" fontId="7" fillId="0" borderId="5" xfId="1" applyFont="1" applyBorder="1" applyAlignment="1">
      <alignment horizontal="left" vertical="center"/>
    </xf>
    <xf numFmtId="0" fontId="14" fillId="0" borderId="3" xfId="1" applyFont="1" applyBorder="1"/>
    <xf numFmtId="0" fontId="14" fillId="0" borderId="0" xfId="1" applyFont="1"/>
    <xf numFmtId="0" fontId="15" fillId="0" borderId="12" xfId="2" applyFont="1" applyBorder="1" applyAlignment="1">
      <alignment horizontal="center"/>
    </xf>
    <xf numFmtId="0" fontId="14" fillId="0" borderId="12" xfId="2" applyFont="1" applyBorder="1" applyAlignment="1">
      <alignment wrapText="1"/>
    </xf>
    <xf numFmtId="0" fontId="16" fillId="0" borderId="12" xfId="2" applyFont="1" applyBorder="1" applyAlignment="1">
      <alignment vertical="top" wrapText="1"/>
    </xf>
    <xf numFmtId="0" fontId="16" fillId="0" borderId="12" xfId="2" applyFont="1" applyBorder="1" applyAlignment="1">
      <alignment horizontal="left" wrapText="1"/>
    </xf>
    <xf numFmtId="0" fontId="15" fillId="0" borderId="12" xfId="2" applyFont="1" applyBorder="1" applyAlignment="1">
      <alignment wrapText="1"/>
    </xf>
    <xf numFmtId="0" fontId="15" fillId="0" borderId="19" xfId="2" applyFont="1" applyBorder="1" applyAlignment="1">
      <alignment wrapText="1"/>
    </xf>
    <xf numFmtId="0" fontId="14" fillId="0" borderId="19" xfId="2" applyFont="1" applyBorder="1" applyAlignment="1">
      <alignment wrapText="1"/>
    </xf>
    <xf numFmtId="0" fontId="16" fillId="0" borderId="19" xfId="2" applyFont="1" applyBorder="1" applyAlignment="1">
      <alignment vertical="top" wrapText="1"/>
    </xf>
    <xf numFmtId="0" fontId="16" fillId="0" borderId="19" xfId="2" applyFont="1" applyBorder="1" applyAlignment="1">
      <alignment horizontal="left" vertical="top" wrapText="1"/>
    </xf>
    <xf numFmtId="0" fontId="14" fillId="0" borderId="3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vertical="top" wrapText="1"/>
    </xf>
    <xf numFmtId="0" fontId="15" fillId="0" borderId="12" xfId="2" applyFont="1" applyBorder="1" applyAlignment="1">
      <alignment horizontal="center" wrapText="1"/>
    </xf>
    <xf numFmtId="0" fontId="6" fillId="0" borderId="12" xfId="1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4" fillId="0" borderId="10" xfId="0" applyFont="1" applyBorder="1"/>
    <xf numFmtId="0" fontId="14" fillId="0" borderId="0" xfId="2" applyFont="1" applyAlignment="1">
      <alignment wrapText="1"/>
    </xf>
    <xf numFmtId="0" fontId="15" fillId="0" borderId="0" xfId="2" applyFont="1" applyAlignment="1">
      <alignment wrapText="1"/>
    </xf>
    <xf numFmtId="0" fontId="15" fillId="0" borderId="0" xfId="2" applyFont="1" applyAlignment="1">
      <alignment horizontal="center" vertical="center" wrapText="1"/>
    </xf>
    <xf numFmtId="0" fontId="6" fillId="0" borderId="19" xfId="1" applyFont="1" applyBorder="1" applyAlignment="1">
      <alignment horizontal="left"/>
    </xf>
    <xf numFmtId="0" fontId="16" fillId="0" borderId="3" xfId="2" applyFont="1" applyBorder="1" applyAlignment="1">
      <alignment vertical="top" wrapText="1"/>
    </xf>
    <xf numFmtId="0" fontId="4" fillId="0" borderId="12" xfId="0" applyFont="1" applyBorder="1" applyAlignment="1">
      <alignment horizontal="left"/>
    </xf>
    <xf numFmtId="0" fontId="17" fillId="0" borderId="12" xfId="2" applyFont="1" applyBorder="1" applyAlignment="1">
      <alignment vertical="center" wrapText="1"/>
    </xf>
    <xf numFmtId="0" fontId="15" fillId="0" borderId="12" xfId="2" applyFont="1" applyBorder="1" applyAlignment="1">
      <alignment horizontal="left" wrapText="1"/>
    </xf>
    <xf numFmtId="0" fontId="17" fillId="0" borderId="12" xfId="2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2" xfId="0" applyFont="1" applyBorder="1" applyAlignment="1">
      <alignment horizontal="left" vertical="center" wrapText="1"/>
    </xf>
    <xf numFmtId="0" fontId="17" fillId="0" borderId="12" xfId="7" applyFont="1" applyBorder="1" applyAlignment="1">
      <alignment vertical="center" wrapText="1"/>
    </xf>
    <xf numFmtId="0" fontId="14" fillId="0" borderId="19" xfId="2" applyFont="1" applyBorder="1" applyAlignment="1">
      <alignment horizontal="left" vertical="top"/>
    </xf>
    <xf numFmtId="0" fontId="16" fillId="0" borderId="12" xfId="2" applyFont="1" applyBorder="1" applyAlignment="1" applyProtection="1">
      <alignment vertical="center" wrapText="1"/>
      <protection locked="0"/>
    </xf>
    <xf numFmtId="0" fontId="17" fillId="0" borderId="12" xfId="2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right"/>
      <protection locked="0"/>
    </xf>
    <xf numFmtId="0" fontId="17" fillId="0" borderId="0" xfId="2" applyFont="1" applyAlignment="1">
      <alignment horizontal="center" wrapText="1"/>
    </xf>
    <xf numFmtId="0" fontId="16" fillId="0" borderId="12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5" fillId="0" borderId="19" xfId="2" quotePrefix="1" applyFont="1" applyBorder="1" applyAlignment="1">
      <alignment horizontal="center"/>
    </xf>
    <xf numFmtId="0" fontId="16" fillId="0" borderId="12" xfId="2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6" fillId="0" borderId="12" xfId="0" applyFont="1" applyBorder="1" applyAlignment="1">
      <alignment horizontal="center" vertical="center" wrapText="1"/>
    </xf>
    <xf numFmtId="0" fontId="4" fillId="0" borderId="12" xfId="2" applyBorder="1" applyAlignment="1">
      <alignment vertical="center"/>
    </xf>
    <xf numFmtId="0" fontId="15" fillId="0" borderId="12" xfId="2" applyFont="1" applyBorder="1" applyAlignment="1">
      <alignment horizontal="center" vertical="center" wrapText="1"/>
    </xf>
    <xf numFmtId="0" fontId="14" fillId="0" borderId="23" xfId="2" applyFont="1" applyBorder="1" applyAlignment="1">
      <alignment wrapText="1"/>
    </xf>
    <xf numFmtId="0" fontId="16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7" fillId="0" borderId="0" xfId="1" applyFont="1" applyAlignment="1" applyProtection="1">
      <alignment horizontal="left"/>
      <protection locked="0"/>
    </xf>
    <xf numFmtId="0" fontId="17" fillId="0" borderId="12" xfId="2" applyFont="1" applyBorder="1" applyAlignment="1">
      <alignment horizontal="left" vertical="top" wrapText="1"/>
    </xf>
    <xf numFmtId="0" fontId="14" fillId="0" borderId="19" xfId="2" applyFont="1" applyBorder="1" applyAlignment="1">
      <alignment horizontal="left"/>
    </xf>
    <xf numFmtId="0" fontId="15" fillId="0" borderId="19" xfId="2" applyFont="1" applyBorder="1" applyAlignment="1">
      <alignment horizontal="left" wrapText="1"/>
    </xf>
    <xf numFmtId="0" fontId="15" fillId="0" borderId="19" xfId="2" applyFont="1" applyBorder="1" applyAlignment="1">
      <alignment horizontal="left" vertical="top" wrapText="1"/>
    </xf>
    <xf numFmtId="0" fontId="16" fillId="0" borderId="12" xfId="7" applyFont="1" applyBorder="1" applyAlignment="1">
      <alignment vertical="center" wrapText="1"/>
    </xf>
    <xf numFmtId="0" fontId="16" fillId="0" borderId="23" xfId="0" applyFont="1" applyBorder="1" applyAlignment="1">
      <alignment horizontal="center" wrapText="1"/>
    </xf>
    <xf numFmtId="0" fontId="17" fillId="0" borderId="19" xfId="2" applyFont="1" applyBorder="1" applyAlignment="1">
      <alignment vertical="center" wrapText="1"/>
    </xf>
    <xf numFmtId="0" fontId="16" fillId="0" borderId="19" xfId="2" applyFont="1" applyBorder="1" applyAlignment="1" applyProtection="1">
      <alignment vertical="center" wrapText="1"/>
      <protection locked="0"/>
    </xf>
    <xf numFmtId="4" fontId="6" fillId="0" borderId="3" xfId="1" quotePrefix="1" applyNumberFormat="1" applyFont="1" applyBorder="1" applyAlignment="1">
      <alignment horizontal="center"/>
    </xf>
    <xf numFmtId="3" fontId="16" fillId="0" borderId="12" xfId="2" applyNumberFormat="1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2" borderId="17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2" xfId="1" applyFont="1" applyBorder="1" applyAlignment="1" applyProtection="1">
      <alignment horizontal="center" vertical="center"/>
      <protection locked="0"/>
    </xf>
    <xf numFmtId="0" fontId="16" fillId="0" borderId="12" xfId="2" applyFont="1" applyBorder="1" applyAlignment="1" applyProtection="1">
      <alignment horizontal="left" wrapText="1"/>
      <protection locked="0"/>
    </xf>
    <xf numFmtId="0" fontId="4" fillId="0" borderId="9" xfId="0" applyFont="1" applyBorder="1" applyAlignment="1">
      <alignment horizontal="center" vertical="center"/>
    </xf>
    <xf numFmtId="0" fontId="16" fillId="0" borderId="0" xfId="2" applyFont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16" fillId="0" borderId="11" xfId="2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4" fillId="0" borderId="12" xfId="2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 wrapText="1"/>
    </xf>
    <xf numFmtId="0" fontId="8" fillId="0" borderId="29" xfId="8" applyFont="1" applyBorder="1" applyAlignment="1">
      <alignment horizontal="center" vertical="center"/>
    </xf>
    <xf numFmtId="0" fontId="8" fillId="0" borderId="30" xfId="8" applyFont="1" applyBorder="1" applyAlignment="1">
      <alignment horizontal="center" vertical="center"/>
    </xf>
    <xf numFmtId="0" fontId="8" fillId="0" borderId="30" xfId="8" applyFont="1" applyBorder="1" applyAlignment="1">
      <alignment horizontal="center"/>
    </xf>
    <xf numFmtId="168" fontId="8" fillId="0" borderId="30" xfId="8" applyNumberFormat="1" applyFont="1" applyBorder="1" applyAlignment="1">
      <alignment horizontal="center" vertical="center"/>
    </xf>
    <xf numFmtId="0" fontId="8" fillId="0" borderId="31" xfId="8" applyFont="1" applyBorder="1" applyAlignment="1">
      <alignment horizontal="center" vertical="center"/>
    </xf>
    <xf numFmtId="0" fontId="1" fillId="0" borderId="0" xfId="8"/>
    <xf numFmtId="0" fontId="8" fillId="0" borderId="32" xfId="8" applyFont="1" applyBorder="1" applyAlignment="1">
      <alignment horizontal="center" vertical="center"/>
    </xf>
    <xf numFmtId="0" fontId="8" fillId="0" borderId="12" xfId="8" applyFont="1" applyBorder="1" applyAlignment="1">
      <alignment horizontal="center" vertical="center"/>
    </xf>
    <xf numFmtId="0" fontId="8" fillId="0" borderId="12" xfId="8" applyFont="1" applyBorder="1" applyAlignment="1">
      <alignment horizontal="center"/>
    </xf>
    <xf numFmtId="168" fontId="8" fillId="0" borderId="12" xfId="8" applyNumberFormat="1" applyFont="1" applyBorder="1" applyAlignment="1">
      <alignment horizontal="center" vertical="center"/>
    </xf>
    <xf numFmtId="0" fontId="8" fillId="0" borderId="33" xfId="8" applyFont="1" applyBorder="1" applyAlignment="1">
      <alignment horizontal="center" vertical="center"/>
    </xf>
    <xf numFmtId="0" fontId="16" fillId="0" borderId="34" xfId="2" applyFont="1" applyBorder="1" applyAlignment="1" applyProtection="1">
      <alignment horizontal="center" vertical="center" wrapText="1"/>
      <protection locked="0"/>
    </xf>
    <xf numFmtId="0" fontId="16" fillId="0" borderId="35" xfId="2" applyFont="1" applyBorder="1" applyAlignment="1" applyProtection="1">
      <alignment vertical="top" wrapText="1"/>
      <protection locked="0"/>
    </xf>
    <xf numFmtId="0" fontId="17" fillId="0" borderId="35" xfId="2" applyFont="1" applyBorder="1" applyAlignment="1" applyProtection="1">
      <alignment vertical="top" wrapText="1"/>
      <protection locked="0"/>
    </xf>
    <xf numFmtId="0" fontId="16" fillId="0" borderId="35" xfId="2" applyFont="1" applyBorder="1" applyAlignment="1" applyProtection="1">
      <alignment wrapText="1"/>
      <protection locked="0"/>
    </xf>
    <xf numFmtId="0" fontId="16" fillId="0" borderId="35" xfId="2" applyFont="1" applyBorder="1" applyAlignment="1" applyProtection="1">
      <alignment horizontal="center" wrapText="1"/>
      <protection locked="0"/>
    </xf>
    <xf numFmtId="168" fontId="16" fillId="0" borderId="35" xfId="2" applyNumberFormat="1" applyFont="1" applyBorder="1" applyAlignment="1" applyProtection="1">
      <alignment horizontal="center" vertical="center" wrapText="1"/>
      <protection locked="0"/>
    </xf>
    <xf numFmtId="168" fontId="16" fillId="0" borderId="36" xfId="2" applyNumberFormat="1" applyFont="1" applyBorder="1" applyAlignment="1" applyProtection="1">
      <alignment horizontal="center" vertical="center" wrapText="1"/>
      <protection locked="0"/>
    </xf>
    <xf numFmtId="0" fontId="16" fillId="0" borderId="37" xfId="2" applyFont="1" applyBorder="1" applyAlignment="1" applyProtection="1">
      <alignment vertical="top" wrapText="1"/>
      <protection locked="0"/>
    </xf>
    <xf numFmtId="0" fontId="16" fillId="0" borderId="37" xfId="2" applyFont="1" applyBorder="1" applyAlignment="1" applyProtection="1">
      <alignment horizontal="center" wrapText="1"/>
      <protection locked="0"/>
    </xf>
    <xf numFmtId="168" fontId="16" fillId="0" borderId="37" xfId="2" applyNumberFormat="1" applyFont="1" applyBorder="1" applyAlignment="1" applyProtection="1">
      <alignment horizontal="center" vertical="center" wrapText="1"/>
      <protection locked="0"/>
    </xf>
    <xf numFmtId="0" fontId="16" fillId="0" borderId="35" xfId="2" applyFont="1" applyBorder="1" applyAlignment="1">
      <alignment vertical="top" wrapText="1"/>
    </xf>
    <xf numFmtId="0" fontId="16" fillId="0" borderId="35" xfId="2" applyFont="1" applyBorder="1" applyAlignment="1">
      <alignment horizontal="center" wrapText="1"/>
    </xf>
    <xf numFmtId="168" fontId="16" fillId="0" borderId="35" xfId="2" applyNumberFormat="1" applyFont="1" applyBorder="1" applyAlignment="1">
      <alignment horizontal="center" vertical="center" wrapText="1"/>
    </xf>
    <xf numFmtId="0" fontId="16" fillId="0" borderId="0" xfId="2" applyFont="1" applyAlignment="1" applyProtection="1">
      <alignment horizontal="center" vertical="center" wrapText="1"/>
      <protection locked="0"/>
    </xf>
    <xf numFmtId="168" fontId="16" fillId="0" borderId="37" xfId="2" applyNumberFormat="1" applyFont="1" applyBorder="1" applyAlignment="1" applyProtection="1">
      <alignment vertical="center" wrapText="1"/>
      <protection locked="0"/>
    </xf>
    <xf numFmtId="0" fontId="17" fillId="0" borderId="38" xfId="2" applyFont="1" applyBorder="1" applyAlignment="1" applyProtection="1">
      <alignment vertical="top" wrapText="1"/>
      <protection locked="0"/>
    </xf>
    <xf numFmtId="168" fontId="16" fillId="0" borderId="39" xfId="2" applyNumberFormat="1" applyFont="1" applyBorder="1" applyAlignment="1" applyProtection="1">
      <alignment horizontal="center" vertical="center" wrapText="1"/>
      <protection locked="0"/>
    </xf>
    <xf numFmtId="168" fontId="16" fillId="0" borderId="12" xfId="2" applyNumberFormat="1" applyFont="1" applyBorder="1" applyAlignment="1" applyProtection="1">
      <alignment vertical="center" wrapText="1"/>
      <protection locked="0"/>
    </xf>
    <xf numFmtId="0" fontId="16" fillId="0" borderId="23" xfId="2" applyFont="1" applyBorder="1" applyAlignment="1" applyProtection="1">
      <alignment vertical="top" wrapText="1"/>
      <protection locked="0"/>
    </xf>
    <xf numFmtId="0" fontId="16" fillId="0" borderId="12" xfId="2" applyFont="1" applyBorder="1" applyAlignment="1" applyProtection="1">
      <alignment horizontal="center" wrapText="1"/>
      <protection locked="0"/>
    </xf>
    <xf numFmtId="0" fontId="16" fillId="0" borderId="23" xfId="2" applyFont="1" applyBorder="1" applyAlignment="1" applyProtection="1">
      <alignment horizontal="left" vertical="top" wrapText="1"/>
      <protection locked="0"/>
    </xf>
    <xf numFmtId="0" fontId="17" fillId="0" borderId="12" xfId="2" applyFont="1" applyBorder="1" applyAlignment="1" applyProtection="1">
      <alignment horizontal="right" wrapText="1"/>
      <protection locked="0"/>
    </xf>
    <xf numFmtId="0" fontId="17" fillId="0" borderId="40" xfId="2" applyFont="1" applyBorder="1" applyAlignment="1" applyProtection="1">
      <alignment horizontal="right" wrapText="1"/>
      <protection locked="0"/>
    </xf>
    <xf numFmtId="0" fontId="17" fillId="0" borderId="23" xfId="2" applyFont="1" applyBorder="1" applyAlignment="1" applyProtection="1">
      <alignment horizontal="left" vertical="top" wrapText="1"/>
      <protection locked="0"/>
    </xf>
    <xf numFmtId="0" fontId="17" fillId="0" borderId="0" xfId="2" applyFont="1" applyAlignment="1" applyProtection="1">
      <alignment horizontal="right" wrapText="1"/>
      <protection locked="0"/>
    </xf>
    <xf numFmtId="0" fontId="17" fillId="0" borderId="26" xfId="2" applyFont="1" applyBorder="1" applyAlignment="1" applyProtection="1">
      <alignment horizontal="right" wrapText="1"/>
      <protection locked="0"/>
    </xf>
    <xf numFmtId="168" fontId="16" fillId="0" borderId="23" xfId="2" applyNumberFormat="1" applyFont="1" applyBorder="1" applyAlignment="1" applyProtection="1">
      <alignment vertical="center" wrapText="1"/>
      <protection locked="0"/>
    </xf>
    <xf numFmtId="168" fontId="16" fillId="0" borderId="0" xfId="2" applyNumberFormat="1" applyFont="1" applyAlignment="1" applyProtection="1">
      <alignment vertical="center" wrapText="1"/>
      <protection locked="0"/>
    </xf>
    <xf numFmtId="0" fontId="16" fillId="0" borderId="41" xfId="2" applyFont="1" applyBorder="1" applyAlignment="1" applyProtection="1">
      <alignment horizontal="left" vertical="top" wrapText="1"/>
      <protection locked="0"/>
    </xf>
    <xf numFmtId="168" fontId="16" fillId="0" borderId="26" xfId="2" applyNumberFormat="1" applyFont="1" applyBorder="1" applyAlignment="1" applyProtection="1">
      <alignment vertical="center" wrapText="1"/>
      <protection locked="0"/>
    </xf>
    <xf numFmtId="0" fontId="16" fillId="0" borderId="42" xfId="2" applyFont="1" applyBorder="1" applyAlignment="1" applyProtection="1">
      <alignment horizontal="center" wrapText="1"/>
      <protection locked="0"/>
    </xf>
    <xf numFmtId="168" fontId="16" fillId="0" borderId="40" xfId="2" applyNumberFormat="1" applyFont="1" applyBorder="1" applyAlignment="1" applyProtection="1">
      <alignment vertical="center" wrapText="1"/>
      <protection locked="0"/>
    </xf>
    <xf numFmtId="0" fontId="16" fillId="0" borderId="0" xfId="2" applyFont="1" applyAlignment="1" applyProtection="1">
      <alignment horizontal="left" vertical="top" wrapText="1"/>
      <protection locked="0"/>
    </xf>
    <xf numFmtId="0" fontId="16" fillId="0" borderId="26" xfId="2" applyFont="1" applyBorder="1" applyAlignment="1" applyProtection="1">
      <alignment horizontal="right" wrapText="1"/>
      <protection locked="0"/>
    </xf>
    <xf numFmtId="0" fontId="16" fillId="0" borderId="37" xfId="2" applyFont="1" applyBorder="1" applyAlignment="1" applyProtection="1">
      <alignment horizontal="right" wrapText="1"/>
      <protection locked="0"/>
    </xf>
    <xf numFmtId="0" fontId="16" fillId="0" borderId="12" xfId="2" applyFont="1" applyBorder="1" applyAlignment="1" applyProtection="1">
      <alignment horizontal="right" wrapText="1"/>
      <protection locked="0"/>
    </xf>
    <xf numFmtId="3" fontId="16" fillId="0" borderId="12" xfId="2" applyNumberFormat="1" applyFont="1" applyBorder="1" applyAlignment="1" applyProtection="1">
      <alignment horizontal="right" wrapText="1"/>
      <protection locked="0"/>
    </xf>
    <xf numFmtId="0" fontId="17" fillId="0" borderId="0" xfId="2" applyFont="1" applyAlignment="1" applyProtection="1">
      <alignment horizontal="left" vertical="top" wrapText="1"/>
      <protection locked="0"/>
    </xf>
    <xf numFmtId="0" fontId="16" fillId="0" borderId="19" xfId="2" applyFont="1" applyBorder="1" applyAlignment="1" applyProtection="1">
      <alignment horizontal="center" vertical="center" wrapText="1"/>
      <protection locked="0"/>
    </xf>
    <xf numFmtId="0" fontId="16" fillId="0" borderId="43" xfId="2" applyFont="1" applyBorder="1" applyAlignment="1" applyProtection="1">
      <alignment horizontal="center" vertical="center" wrapText="1"/>
      <protection locked="0"/>
    </xf>
    <xf numFmtId="0" fontId="16" fillId="0" borderId="32" xfId="2" applyFont="1" applyBorder="1" applyAlignment="1" applyProtection="1">
      <alignment horizontal="center" vertical="center" wrapText="1"/>
      <protection locked="0"/>
    </xf>
    <xf numFmtId="0" fontId="17" fillId="0" borderId="44" xfId="2" applyFont="1" applyBorder="1" applyAlignment="1" applyProtection="1">
      <alignment horizontal="right" wrapText="1"/>
      <protection locked="0"/>
    </xf>
    <xf numFmtId="0" fontId="16" fillId="0" borderId="14" xfId="2" applyFont="1" applyBorder="1" applyAlignment="1" applyProtection="1">
      <alignment horizontal="center" vertical="center" wrapText="1"/>
      <protection locked="0"/>
    </xf>
    <xf numFmtId="0" fontId="16" fillId="0" borderId="15" xfId="2" applyFont="1" applyBorder="1" applyAlignment="1" applyProtection="1">
      <alignment horizontal="center" vertical="center" wrapText="1"/>
      <protection locked="0"/>
    </xf>
    <xf numFmtId="168" fontId="8" fillId="0" borderId="48" xfId="2" applyNumberFormat="1" applyFont="1" applyBorder="1" applyAlignment="1" applyProtection="1">
      <alignment vertical="center" wrapText="1"/>
      <protection locked="0"/>
    </xf>
    <xf numFmtId="168" fontId="8" fillId="0" borderId="49" xfId="2" applyNumberFormat="1" applyFont="1" applyBorder="1" applyAlignment="1" applyProtection="1">
      <alignment vertical="center" wrapText="1"/>
      <protection locked="0"/>
    </xf>
    <xf numFmtId="0" fontId="1" fillId="0" borderId="0" xfId="8" applyAlignment="1">
      <alignment horizontal="center" vertical="center"/>
    </xf>
    <xf numFmtId="0" fontId="1" fillId="0" borderId="0" xfId="8" applyAlignment="1">
      <alignment horizontal="center"/>
    </xf>
    <xf numFmtId="168" fontId="1" fillId="0" borderId="0" xfId="8" applyNumberForma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6" fillId="0" borderId="12" xfId="2" applyFont="1" applyBorder="1" applyAlignment="1">
      <alignment vertical="center" wrapText="1"/>
    </xf>
    <xf numFmtId="0" fontId="14" fillId="0" borderId="12" xfId="2" applyFont="1" applyBorder="1" applyAlignment="1">
      <alignment vertical="center"/>
    </xf>
    <xf numFmtId="0" fontId="15" fillId="0" borderId="19" xfId="2" applyFont="1" applyBorder="1" applyAlignment="1">
      <alignment vertical="center" wrapText="1"/>
    </xf>
    <xf numFmtId="0" fontId="15" fillId="0" borderId="19" xfId="2" applyFont="1" applyBorder="1" applyAlignment="1">
      <alignment horizontal="center" vertical="center" wrapText="1"/>
    </xf>
    <xf numFmtId="0" fontId="14" fillId="0" borderId="19" xfId="2" applyFont="1" applyBorder="1" applyAlignment="1">
      <alignment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0" fontId="4" fillId="0" borderId="23" xfId="0" applyFont="1" applyBorder="1"/>
    <xf numFmtId="0" fontId="8" fillId="0" borderId="23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0" fillId="0" borderId="23" xfId="0" applyBorder="1"/>
    <xf numFmtId="0" fontId="8" fillId="0" borderId="23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0" fillId="0" borderId="51" xfId="0" applyBorder="1"/>
    <xf numFmtId="0" fontId="8" fillId="0" borderId="23" xfId="0" applyFont="1" applyBorder="1"/>
    <xf numFmtId="0" fontId="4" fillId="0" borderId="51" xfId="0" applyFont="1" applyBorder="1" applyAlignment="1">
      <alignment horizontal="center"/>
    </xf>
    <xf numFmtId="0" fontId="0" fillId="0" borderId="52" xfId="0" applyBorder="1"/>
    <xf numFmtId="0" fontId="4" fillId="0" borderId="43" xfId="0" applyFont="1" applyBorder="1"/>
    <xf numFmtId="0" fontId="8" fillId="0" borderId="51" xfId="0" applyFont="1" applyBorder="1" applyAlignment="1">
      <alignment horizontal="right"/>
    </xf>
    <xf numFmtId="0" fontId="4" fillId="0" borderId="51" xfId="0" applyFont="1" applyBorder="1" applyAlignment="1">
      <alignment horizontal="right"/>
    </xf>
    <xf numFmtId="0" fontId="7" fillId="0" borderId="12" xfId="1" applyFont="1" applyBorder="1" applyAlignment="1">
      <alignment horizontal="right" vertical="top"/>
    </xf>
    <xf numFmtId="0" fontId="15" fillId="0" borderId="53" xfId="2" applyFont="1" applyBorder="1" applyAlignment="1">
      <alignment horizontal="center" vertical="center" wrapText="1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/>
      <protection locked="0"/>
    </xf>
    <xf numFmtId="166" fontId="6" fillId="0" borderId="54" xfId="1" applyNumberFormat="1" applyFont="1" applyBorder="1" applyAlignment="1" applyProtection="1">
      <alignment horizontal="center"/>
      <protection locked="0"/>
    </xf>
    <xf numFmtId="0" fontId="4" fillId="0" borderId="40" xfId="0" applyFont="1" applyBorder="1" applyAlignment="1">
      <alignment horizontal="left"/>
    </xf>
    <xf numFmtId="0" fontId="6" fillId="0" borderId="40" xfId="1" applyFont="1" applyBorder="1" applyAlignment="1">
      <alignment horizontal="left"/>
    </xf>
    <xf numFmtId="0" fontId="14" fillId="0" borderId="40" xfId="2" applyFont="1" applyBorder="1" applyAlignment="1">
      <alignment horizontal="center"/>
    </xf>
    <xf numFmtId="0" fontId="26" fillId="0" borderId="55" xfId="9" applyFont="1" applyBorder="1" applyAlignment="1">
      <alignment horizontal="center" wrapText="1"/>
    </xf>
    <xf numFmtId="0" fontId="26" fillId="0" borderId="48" xfId="9" applyFont="1" applyBorder="1" applyAlignment="1">
      <alignment horizontal="center"/>
    </xf>
    <xf numFmtId="3" fontId="26" fillId="0" borderId="56" xfId="9" applyNumberFormat="1" applyFont="1" applyBorder="1" applyAlignment="1">
      <alignment horizontal="center"/>
    </xf>
    <xf numFmtId="169" fontId="26" fillId="0" borderId="55" xfId="10" applyFont="1" applyFill="1" applyBorder="1" applyAlignment="1">
      <alignment horizontal="center"/>
    </xf>
    <xf numFmtId="0" fontId="27" fillId="0" borderId="0" xfId="9" applyFont="1"/>
    <xf numFmtId="0" fontId="28" fillId="0" borderId="0" xfId="9" applyFont="1"/>
    <xf numFmtId="4" fontId="16" fillId="0" borderId="0" xfId="9" applyNumberFormat="1" applyFont="1"/>
    <xf numFmtId="0" fontId="16" fillId="0" borderId="0" xfId="9" applyFont="1"/>
    <xf numFmtId="0" fontId="26" fillId="0" borderId="57" xfId="9" applyFont="1" applyBorder="1" applyAlignment="1">
      <alignment horizontal="center"/>
    </xf>
    <xf numFmtId="0" fontId="26" fillId="0" borderId="50" xfId="9" applyFont="1" applyBorder="1" applyAlignment="1">
      <alignment wrapText="1"/>
    </xf>
    <xf numFmtId="0" fontId="26" fillId="0" borderId="50" xfId="9" applyFont="1" applyBorder="1" applyAlignment="1">
      <alignment horizontal="center"/>
    </xf>
    <xf numFmtId="3" fontId="26" fillId="0" borderId="50" xfId="9" applyNumberFormat="1" applyFont="1" applyBorder="1" applyAlignment="1">
      <alignment horizontal="center"/>
    </xf>
    <xf numFmtId="3" fontId="26" fillId="0" borderId="58" xfId="9" applyNumberFormat="1" applyFont="1" applyBorder="1" applyAlignment="1">
      <alignment horizontal="center"/>
    </xf>
    <xf numFmtId="169" fontId="26" fillId="0" borderId="59" xfId="10" applyFont="1" applyFill="1" applyBorder="1" applyAlignment="1">
      <alignment horizontal="center"/>
    </xf>
    <xf numFmtId="170" fontId="16" fillId="0" borderId="0" xfId="9" applyNumberFormat="1" applyFont="1"/>
    <xf numFmtId="0" fontId="27" fillId="0" borderId="57" xfId="9" applyFont="1" applyBorder="1" applyAlignment="1">
      <alignment horizontal="center"/>
    </xf>
    <xf numFmtId="0" fontId="27" fillId="0" borderId="50" xfId="9" applyFont="1" applyBorder="1" applyAlignment="1">
      <alignment wrapText="1"/>
    </xf>
    <xf numFmtId="0" fontId="27" fillId="0" borderId="50" xfId="9" applyFont="1" applyBorder="1" applyAlignment="1">
      <alignment horizontal="center"/>
    </xf>
    <xf numFmtId="3" fontId="27" fillId="0" borderId="50" xfId="9" applyNumberFormat="1" applyFont="1" applyBorder="1" applyAlignment="1">
      <alignment horizontal="center"/>
    </xf>
    <xf numFmtId="3" fontId="27" fillId="0" borderId="58" xfId="9" applyNumberFormat="1" applyFont="1" applyBorder="1" applyAlignment="1">
      <alignment horizontal="center"/>
    </xf>
    <xf numFmtId="170" fontId="16" fillId="0" borderId="59" xfId="11" applyFont="1" applyFill="1" applyBorder="1"/>
    <xf numFmtId="0" fontId="28" fillId="0" borderId="0" xfId="12" applyFont="1"/>
    <xf numFmtId="0" fontId="27" fillId="0" borderId="50" xfId="13" applyFont="1" applyBorder="1" applyAlignment="1">
      <alignment wrapText="1"/>
    </xf>
    <xf numFmtId="0" fontId="27" fillId="0" borderId="60" xfId="9" applyFont="1" applyBorder="1" applyAlignment="1">
      <alignment horizontal="center"/>
    </xf>
    <xf numFmtId="0" fontId="27" fillId="0" borderId="61" xfId="9" applyFont="1" applyBorder="1" applyAlignment="1">
      <alignment wrapText="1"/>
    </xf>
    <xf numFmtId="0" fontId="27" fillId="0" borderId="61" xfId="9" applyFont="1" applyBorder="1" applyAlignment="1">
      <alignment horizontal="center"/>
    </xf>
    <xf numFmtId="3" fontId="27" fillId="0" borderId="61" xfId="9" applyNumberFormat="1" applyFont="1" applyBorder="1" applyAlignment="1">
      <alignment horizontal="center"/>
    </xf>
    <xf numFmtId="3" fontId="27" fillId="0" borderId="62" xfId="9" applyNumberFormat="1" applyFont="1" applyBorder="1" applyAlignment="1">
      <alignment horizontal="center"/>
    </xf>
    <xf numFmtId="170" fontId="16" fillId="0" borderId="63" xfId="11" applyFont="1" applyFill="1" applyBorder="1"/>
    <xf numFmtId="169" fontId="27" fillId="0" borderId="59" xfId="10" applyFont="1" applyFill="1" applyBorder="1"/>
    <xf numFmtId="169" fontId="27" fillId="0" borderId="0" xfId="10" applyFont="1" applyFill="1" applyBorder="1"/>
    <xf numFmtId="0" fontId="26" fillId="0" borderId="61" xfId="9" applyFont="1" applyBorder="1" applyAlignment="1">
      <alignment wrapText="1"/>
    </xf>
    <xf numFmtId="0" fontId="27" fillId="0" borderId="61" xfId="9" applyFont="1" applyBorder="1" applyAlignment="1">
      <alignment horizontal="center" wrapText="1"/>
    </xf>
    <xf numFmtId="3" fontId="17" fillId="0" borderId="56" xfId="2" applyNumberFormat="1" applyFont="1" applyBorder="1" applyAlignment="1">
      <alignment horizontal="center"/>
    </xf>
    <xf numFmtId="170" fontId="26" fillId="0" borderId="55" xfId="14" applyFont="1" applyFill="1" applyBorder="1"/>
    <xf numFmtId="4" fontId="27" fillId="0" borderId="0" xfId="9" applyNumberFormat="1" applyFont="1"/>
    <xf numFmtId="0" fontId="27" fillId="0" borderId="0" xfId="9" applyFont="1" applyAlignment="1">
      <alignment horizontal="center"/>
    </xf>
    <xf numFmtId="0" fontId="27" fillId="0" borderId="0" xfId="9" applyFont="1" applyAlignment="1">
      <alignment wrapText="1"/>
    </xf>
    <xf numFmtId="3" fontId="27" fillId="0" borderId="0" xfId="9" applyNumberFormat="1" applyFont="1" applyAlignment="1">
      <alignment horizontal="center"/>
    </xf>
    <xf numFmtId="0" fontId="17" fillId="0" borderId="54" xfId="2" applyFont="1" applyBorder="1" applyAlignment="1" applyProtection="1">
      <alignment vertical="center" wrapText="1"/>
      <protection locked="0"/>
    </xf>
    <xf numFmtId="168" fontId="17" fillId="0" borderId="21" xfId="2" applyNumberFormat="1" applyFont="1" applyBorder="1" applyAlignment="1" applyProtection="1">
      <alignment horizontal="right" vertical="top" wrapText="1"/>
      <protection locked="0"/>
    </xf>
    <xf numFmtId="0" fontId="7" fillId="0" borderId="5" xfId="1" applyFont="1" applyBorder="1" applyAlignment="1">
      <alignment horizontal="right" vertical="center"/>
    </xf>
    <xf numFmtId="0" fontId="29" fillId="0" borderId="55" xfId="9" applyFont="1" applyBorder="1" applyAlignment="1">
      <alignment horizontal="center" vertical="center" wrapText="1"/>
    </xf>
    <xf numFmtId="0" fontId="8" fillId="0" borderId="23" xfId="2" applyFont="1" applyBorder="1" applyAlignment="1">
      <alignment horizontal="left" wrapText="1"/>
    </xf>
    <xf numFmtId="0" fontId="8" fillId="0" borderId="0" xfId="2" applyFont="1" applyAlignment="1">
      <alignment horizontal="left" wrapText="1"/>
    </xf>
    <xf numFmtId="0" fontId="15" fillId="0" borderId="19" xfId="2" applyFont="1" applyBorder="1" applyAlignment="1">
      <alignment horizontal="left"/>
    </xf>
    <xf numFmtId="0" fontId="0" fillId="0" borderId="65" xfId="0" applyBorder="1" applyAlignment="1">
      <alignment vertical="center" wrapText="1"/>
    </xf>
    <xf numFmtId="0" fontId="6" fillId="0" borderId="65" xfId="1" applyFont="1" applyBorder="1" applyAlignment="1">
      <alignment horizontal="center"/>
    </xf>
    <xf numFmtId="164" fontId="6" fillId="0" borderId="65" xfId="1" applyNumberFormat="1" applyFont="1" applyBorder="1" applyAlignment="1">
      <alignment horizontal="center"/>
    </xf>
    <xf numFmtId="0" fontId="0" fillId="0" borderId="65" xfId="0" applyBorder="1" applyAlignment="1">
      <alignment wrapText="1"/>
    </xf>
    <xf numFmtId="0" fontId="0" fillId="0" borderId="65" xfId="0" applyBorder="1"/>
    <xf numFmtId="0" fontId="16" fillId="0" borderId="64" xfId="0" applyFont="1" applyBorder="1" applyAlignment="1">
      <alignment horizontal="center" vertical="center" wrapText="1"/>
    </xf>
    <xf numFmtId="0" fontId="30" fillId="0" borderId="65" xfId="0" applyFont="1" applyBorder="1"/>
    <xf numFmtId="0" fontId="30" fillId="0" borderId="4" xfId="0" applyFont="1" applyBorder="1"/>
    <xf numFmtId="0" fontId="0" fillId="0" borderId="5" xfId="0" applyBorder="1" applyAlignment="1">
      <alignment horizontal="center" vertical="center"/>
    </xf>
    <xf numFmtId="166" fontId="6" fillId="0" borderId="65" xfId="1" applyNumberFormat="1" applyFont="1" applyBorder="1" applyAlignment="1" applyProtection="1">
      <alignment horizontal="center"/>
      <protection locked="0"/>
    </xf>
    <xf numFmtId="0" fontId="0" fillId="0" borderId="65" xfId="0" applyBorder="1" applyAlignment="1">
      <alignment horizontal="center" vertical="center"/>
    </xf>
    <xf numFmtId="0" fontId="16" fillId="0" borderId="10" xfId="2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/>
    </xf>
    <xf numFmtId="0" fontId="0" fillId="0" borderId="9" xfId="0" applyBorder="1"/>
    <xf numFmtId="0" fontId="17" fillId="0" borderId="64" xfId="2" applyFont="1" applyBorder="1" applyAlignment="1" applyProtection="1">
      <alignment horizontal="center" vertical="center" wrapText="1"/>
      <protection locked="0"/>
    </xf>
    <xf numFmtId="0" fontId="17" fillId="0" borderId="48" xfId="2" applyFont="1" applyBorder="1" applyAlignment="1">
      <alignment horizontal="center"/>
    </xf>
    <xf numFmtId="0" fontId="17" fillId="0" borderId="56" xfId="2" applyFont="1" applyBorder="1" applyAlignment="1">
      <alignment horizontal="center"/>
    </xf>
    <xf numFmtId="0" fontId="17" fillId="0" borderId="45" xfId="2" applyFont="1" applyBorder="1" applyAlignment="1" applyProtection="1">
      <alignment horizontal="right" vertical="top" wrapText="1"/>
      <protection locked="0"/>
    </xf>
    <xf numFmtId="0" fontId="17" fillId="0" borderId="46" xfId="2" applyFont="1" applyBorder="1" applyAlignment="1" applyProtection="1">
      <alignment horizontal="right" vertical="top" wrapText="1"/>
      <protection locked="0"/>
    </xf>
    <xf numFmtId="0" fontId="17" fillId="0" borderId="47" xfId="2" applyFont="1" applyBorder="1" applyAlignment="1" applyProtection="1">
      <alignment horizontal="right" vertical="top" wrapText="1"/>
      <protection locked="0"/>
    </xf>
    <xf numFmtId="0" fontId="8" fillId="0" borderId="9" xfId="0" applyFont="1" applyBorder="1" applyAlignment="1">
      <alignment horizontal="center" vertical="center" wrapText="1"/>
    </xf>
  </cellXfs>
  <cellStyles count="15">
    <cellStyle name="Comma 2" xfId="5" xr:uid="{0FF88A8B-B7C7-4927-AD64-44BF8742F304}"/>
    <cellStyle name="Comma 3" xfId="10" xr:uid="{C0193CDC-6634-4932-A643-6A35FF1D0987}"/>
    <cellStyle name="Comma0" xfId="6" xr:uid="{AA18001C-E582-483A-99CF-AAA0F2936E9A}"/>
    <cellStyle name="Currency 2" xfId="14" xr:uid="{D9B0F78F-3820-4CAE-B436-A07EDEBC6FB7}"/>
    <cellStyle name="Currency 2 2 2 2 2" xfId="11" xr:uid="{68E34021-BB85-48D1-B065-97A3B78F520D}"/>
    <cellStyle name="Normal" xfId="0" builtinId="0"/>
    <cellStyle name="Normal 14 2 2 2" xfId="9" xr:uid="{96CA7F45-222A-44FE-B2EB-851A704FC88E}"/>
    <cellStyle name="Normal 2" xfId="2" xr:uid="{7B3A7FC7-A2DB-49B7-A284-AD08A5F53B19}"/>
    <cellStyle name="Normal 3" xfId="3" xr:uid="{72004B6D-3223-43A6-9826-F32B3F543AA0}"/>
    <cellStyle name="Normal 4" xfId="8" xr:uid="{C9B43B2E-CA48-47AF-8BF9-52D51EF69904}"/>
    <cellStyle name="Normal 4 2 2 2 2 2" xfId="12" xr:uid="{945FB7B1-A4D4-4274-8B3F-60F9AC6341CB}"/>
    <cellStyle name="Normal 4 3 2 2 2" xfId="13" xr:uid="{B028688A-1947-4F71-AE41-7D2540C33E1C}"/>
    <cellStyle name="Normal 5 2" xfId="7" xr:uid="{ABEB950B-C9B7-4472-8935-1AE01146127C}"/>
    <cellStyle name="Normal_Dwarsloop 2001 QTY" xfId="1" xr:uid="{00000000-0005-0000-0000-000001000000}"/>
    <cellStyle name="Style 1" xfId="4" xr:uid="{D3E08714-82E3-4E21-8BD5-A51EB6ACB2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EC9F5C-F9E2-4EDE-A81D-055F29E46280}"/>
            </a:ext>
          </a:extLst>
        </xdr:cNvPr>
        <xdr:cNvSpPr txBox="1"/>
      </xdr:nvSpPr>
      <xdr:spPr>
        <a:xfrm>
          <a:off x="437197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CBBD76C-4771-4727-881E-5304D8C02DEA}"/>
            </a:ext>
          </a:extLst>
        </xdr:cNvPr>
        <xdr:cNvSpPr txBox="1"/>
      </xdr:nvSpPr>
      <xdr:spPr>
        <a:xfrm>
          <a:off x="4371975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9FB09B9-3BE3-494A-947C-44996F8B487F}"/>
            </a:ext>
          </a:extLst>
        </xdr:cNvPr>
        <xdr:cNvSpPr txBox="1"/>
      </xdr:nvSpPr>
      <xdr:spPr>
        <a:xfrm>
          <a:off x="43719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0BABC8-17E7-40CB-8A80-1E58C7317142}"/>
            </a:ext>
          </a:extLst>
        </xdr:cNvPr>
        <xdr:cNvSpPr txBox="1"/>
      </xdr:nvSpPr>
      <xdr:spPr>
        <a:xfrm>
          <a:off x="437197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28B8CA8-5366-4C2B-A635-2E9302BCD806}"/>
            </a:ext>
          </a:extLst>
        </xdr:cNvPr>
        <xdr:cNvSpPr txBox="1"/>
      </xdr:nvSpPr>
      <xdr:spPr>
        <a:xfrm>
          <a:off x="4371975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5F53655-D73F-4EC6-9822-4A5A196B49D6}"/>
            </a:ext>
          </a:extLst>
        </xdr:cNvPr>
        <xdr:cNvSpPr txBox="1"/>
      </xdr:nvSpPr>
      <xdr:spPr>
        <a:xfrm>
          <a:off x="43719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1D0AE6-1E0D-401B-A821-F9A1703B017C}"/>
            </a:ext>
          </a:extLst>
        </xdr:cNvPr>
        <xdr:cNvSpPr txBox="1"/>
      </xdr:nvSpPr>
      <xdr:spPr>
        <a:xfrm>
          <a:off x="437197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4B47271-5F67-494F-A027-B06926922358}"/>
            </a:ext>
          </a:extLst>
        </xdr:cNvPr>
        <xdr:cNvSpPr txBox="1"/>
      </xdr:nvSpPr>
      <xdr:spPr>
        <a:xfrm>
          <a:off x="4371975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2921146-293F-4789-BEDD-255AA22EE46C}"/>
            </a:ext>
          </a:extLst>
        </xdr:cNvPr>
        <xdr:cNvSpPr txBox="1"/>
      </xdr:nvSpPr>
      <xdr:spPr>
        <a:xfrm>
          <a:off x="43719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E41619-FF3D-4158-A718-82E88EE0A72E}"/>
            </a:ext>
          </a:extLst>
        </xdr:cNvPr>
        <xdr:cNvSpPr txBox="1"/>
      </xdr:nvSpPr>
      <xdr:spPr>
        <a:xfrm>
          <a:off x="43719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3DF10F-03A7-4F3F-B7E4-EAA36840318C}"/>
            </a:ext>
          </a:extLst>
        </xdr:cNvPr>
        <xdr:cNvSpPr txBox="1"/>
      </xdr:nvSpPr>
      <xdr:spPr>
        <a:xfrm>
          <a:off x="43719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685640-0607-401D-809E-66FC69B95BDB}"/>
            </a:ext>
          </a:extLst>
        </xdr:cNvPr>
        <xdr:cNvSpPr txBox="1"/>
      </xdr:nvSpPr>
      <xdr:spPr>
        <a:xfrm>
          <a:off x="43719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CB74FD-6305-4BF7-9148-58F94AE7C10C}"/>
            </a:ext>
          </a:extLst>
        </xdr:cNvPr>
        <xdr:cNvSpPr txBox="1"/>
      </xdr:nvSpPr>
      <xdr:spPr>
        <a:xfrm>
          <a:off x="43719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16C6366-4815-4DBD-A3D1-2A4D0223FF81}"/>
            </a:ext>
          </a:extLst>
        </xdr:cNvPr>
        <xdr:cNvSpPr txBox="1"/>
      </xdr:nvSpPr>
      <xdr:spPr>
        <a:xfrm>
          <a:off x="43719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CDF08DA-0E06-41ED-9F94-7E621CCE5BA3}"/>
            </a:ext>
          </a:extLst>
        </xdr:cNvPr>
        <xdr:cNvSpPr txBox="1"/>
      </xdr:nvSpPr>
      <xdr:spPr>
        <a:xfrm>
          <a:off x="43719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4634D6-4844-427B-99D8-5044BAFCDDE6}"/>
            </a:ext>
          </a:extLst>
        </xdr:cNvPr>
        <xdr:cNvSpPr txBox="1"/>
      </xdr:nvSpPr>
      <xdr:spPr>
        <a:xfrm>
          <a:off x="43719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048300-0040-4DBA-A2BB-69264706FC55}"/>
            </a:ext>
          </a:extLst>
        </xdr:cNvPr>
        <xdr:cNvSpPr txBox="1"/>
      </xdr:nvSpPr>
      <xdr:spPr>
        <a:xfrm>
          <a:off x="43719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2154B5-F14B-4C6B-BB78-1E23B24B8DA5}"/>
            </a:ext>
          </a:extLst>
        </xdr:cNvPr>
        <xdr:cNvSpPr txBox="1"/>
      </xdr:nvSpPr>
      <xdr:spPr>
        <a:xfrm>
          <a:off x="43719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0E82B2-B40F-402F-B38D-8DF0EF7E0BBD}"/>
            </a:ext>
          </a:extLst>
        </xdr:cNvPr>
        <xdr:cNvSpPr txBox="1"/>
      </xdr:nvSpPr>
      <xdr:spPr>
        <a:xfrm>
          <a:off x="43719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7EE8442-F2A5-4BBC-8CD8-FF05D3525602}"/>
            </a:ext>
          </a:extLst>
        </xdr:cNvPr>
        <xdr:cNvSpPr txBox="1"/>
      </xdr:nvSpPr>
      <xdr:spPr>
        <a:xfrm>
          <a:off x="43719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45B1370-9F09-43FE-A9BF-07D357A63F04}"/>
            </a:ext>
          </a:extLst>
        </xdr:cNvPr>
        <xdr:cNvSpPr txBox="1"/>
      </xdr:nvSpPr>
      <xdr:spPr>
        <a:xfrm>
          <a:off x="4371975" y="102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ZA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11\LAGAUT\admin\370%20civil\A097\00\R\p\Turn%20Key%20Project%20Progress%20Summary(MASTER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es%202/Desktop/Willies%20-%20Projects/Willies%20-%20QS%20Pro%20-%20Dropbox%20-%2030%20June%202017/QS121%20Maserumule/E%20Financials/15%20Payment%20Certificates/PC20/QS121%20Certificate%20NO.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OLK6/NLM%20QS%20and%20PM/Misc%20excel%20docs/Fee%20Claim-examp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mpe/Downloads/invoice_trade_samp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es%202/Desktop/Willies%20-%20Projects/5.%20Mama%20School%20-%20Final%20Account/Mama%20School%20-%20Penultimate%20Cert.%2018%20(Superseded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eata\Local%20Settings\Temporary%20Internet%20Files\Content.IE5\YRCAVJ14\Makomota_Certificate_no_5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inrich%20smith/AppData/Local/Microsoft/Windows/Temporary%20Internet%20Files/Content.Outlook/3O2NB4CO/9.3.4%20(b)%20Civil%20Eng%20Fees%20Calculator%20for%20Building%20Projects_2005%20Fee%20Sc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ES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report (2)"/>
      <sheetName val="COST REPORT"/>
      <sheetName val="info"/>
      <sheetName val="cover letter_cm"/>
      <sheetName val="MTH_REPORT"/>
      <sheetName val="cover letter_pm"/>
      <sheetName val="Progress Pay Cert"/>
      <sheetName val="progress pmt cert"/>
      <sheetName val="rec stmt"/>
      <sheetName val="pay sum_1"/>
      <sheetName val="direct pmt cert"/>
      <sheetName val="d'pay sum"/>
      <sheetName val="cert sum_2"/>
      <sheetName val="cert sum WG"/>
      <sheetName val="escal_2"/>
      <sheetName val="mos"/>
      <sheetName val="moffs"/>
      <sheetName val="cert detail"/>
      <sheetName val="exp_1"/>
      <sheetName val="proj cash flow_1"/>
      <sheetName val="penal'calc"/>
      <sheetName val="VO"/>
      <sheetName val="VO_1"/>
      <sheetName val="VO_2_detail"/>
      <sheetName val="VO_1_detail"/>
      <sheetName val="VO_cover letter"/>
      <sheetName val="TAX INVOICE"/>
      <sheetName val="cashflow_forecast"/>
      <sheetName val="time"/>
      <sheetName val="prof_fee"/>
    </sheetNames>
    <sheetDataSet>
      <sheetData sheetId="0"/>
      <sheetData sheetId="1"/>
      <sheetData sheetId="2">
        <row r="5">
          <cell r="C5" t="str">
            <v>EDDP 184/86</v>
          </cell>
        </row>
        <row r="6">
          <cell r="C6" t="str">
            <v>MASERUMULE HIGH SCHOOL</v>
          </cell>
        </row>
        <row r="7">
          <cell r="C7" t="str">
            <v>CONSTRUCTION OF 16 CLASSROOMS, ADMINISTRATION BLOCK, NUTRITIONAL CENTRE, COMPUTER, SCIENCE LABORATORIES, 20 WATER-BORNE TOILETS, OPEN WALKWAYS; COVERED PARKING, FENCING; RENOVATE 3 CLASSROOMS, 4 WATER-BORNE TOILETS; DEMOLISH 15 CLASSROOMS, COOKING AREA AND PIT TOILETS</v>
          </cell>
        </row>
        <row r="12">
          <cell r="C12" t="str">
            <v>QS121</v>
          </cell>
        </row>
        <row r="23">
          <cell r="C23" t="str">
            <v>MUMS BUSINESS ENTERPRISE</v>
          </cell>
        </row>
        <row r="31">
          <cell r="C31" t="str">
            <v>QS PRO QUANTITY SURVEYORS</v>
          </cell>
        </row>
        <row r="39">
          <cell r="C39">
            <v>41570</v>
          </cell>
        </row>
        <row r="40">
          <cell r="C40">
            <v>41586</v>
          </cell>
        </row>
        <row r="41">
          <cell r="C41">
            <v>41676</v>
          </cell>
        </row>
        <row r="42">
          <cell r="C42">
            <v>41704</v>
          </cell>
        </row>
        <row r="47">
          <cell r="C47">
            <v>41709</v>
          </cell>
        </row>
        <row r="48">
          <cell r="C48">
            <v>9</v>
          </cell>
        </row>
        <row r="49">
          <cell r="C49">
            <v>42007</v>
          </cell>
        </row>
        <row r="54">
          <cell r="C54">
            <v>0</v>
          </cell>
        </row>
        <row r="62">
          <cell r="C62">
            <v>20850695.760000002</v>
          </cell>
        </row>
      </sheetData>
      <sheetData sheetId="3"/>
      <sheetData sheetId="4"/>
      <sheetData sheetId="5"/>
      <sheetData sheetId="6">
        <row r="10">
          <cell r="I10" t="str">
            <v>20 (Interim)</v>
          </cell>
        </row>
        <row r="22">
          <cell r="I22">
            <v>20906617.969999999</v>
          </cell>
        </row>
        <row r="25">
          <cell r="E25">
            <v>42668</v>
          </cell>
        </row>
        <row r="55">
          <cell r="I55">
            <v>1103191.7319999994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"/>
      <sheetName val="Summary"/>
      <sheetName val="Schedule 1"/>
      <sheetName val="Schedule 2"/>
      <sheetName val="Schedule 3"/>
      <sheetName val="Schedule 5"/>
      <sheetName val="Schedule 6"/>
      <sheetName val="Schedule 7"/>
      <sheetName val="Schedule 8"/>
      <sheetName val="Typing"/>
      <sheetName val="Travel"/>
      <sheetName val="Hours"/>
      <sheetName val="Other"/>
      <sheetName val="Help"/>
      <sheetName val="CAT_BLDG"/>
      <sheetName val="SERVICES"/>
      <sheetName val="SCA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B00</v>
          </cell>
          <cell r="B1" t="str">
            <v>BUILDING SERVICES</v>
          </cell>
          <cell r="C1" t="str">
            <v>Bills of quantites</v>
          </cell>
          <cell r="D1" t="str">
            <v>Simplified bills</v>
          </cell>
          <cell r="E1" t="str">
            <v>Performance-based</v>
          </cell>
          <cell r="F1" t="str">
            <v>Without bills</v>
          </cell>
          <cell r="G1" t="str">
            <v>Builders' quantities</v>
          </cell>
          <cell r="H1" t="str">
            <v>Payment valuations</v>
          </cell>
          <cell r="I1" t="str">
            <v>Cost plus</v>
          </cell>
        </row>
        <row r="2">
          <cell r="A2" t="str">
            <v>B01</v>
          </cell>
        </row>
        <row r="3">
          <cell r="A3" t="str">
            <v>B02</v>
          </cell>
        </row>
        <row r="4">
          <cell r="A4" t="str">
            <v>B03</v>
          </cell>
        </row>
        <row r="5">
          <cell r="A5" t="str">
            <v>B08</v>
          </cell>
        </row>
        <row r="6">
          <cell r="A6" t="str">
            <v>B09</v>
          </cell>
        </row>
        <row r="7">
          <cell r="A7" t="str">
            <v>B10</v>
          </cell>
        </row>
        <row r="8">
          <cell r="A8" t="str">
            <v>E00</v>
          </cell>
        </row>
        <row r="9">
          <cell r="A9" t="str">
            <v>E01</v>
          </cell>
        </row>
        <row r="10">
          <cell r="A10" t="str">
            <v>E02</v>
          </cell>
        </row>
        <row r="11">
          <cell r="A11" t="str">
            <v>E03</v>
          </cell>
        </row>
        <row r="12">
          <cell r="A12" t="str">
            <v>E04</v>
          </cell>
        </row>
        <row r="13">
          <cell r="A13" t="str">
            <v>E05</v>
          </cell>
        </row>
        <row r="14">
          <cell r="A14" t="str">
            <v>E06</v>
          </cell>
        </row>
        <row r="15">
          <cell r="A15" t="str">
            <v>E07</v>
          </cell>
        </row>
        <row r="16">
          <cell r="A16" t="str">
            <v>E08</v>
          </cell>
        </row>
        <row r="17">
          <cell r="A17" t="str">
            <v>E09</v>
          </cell>
        </row>
        <row r="18">
          <cell r="A18" t="str">
            <v>M00</v>
          </cell>
        </row>
        <row r="19">
          <cell r="A19" t="str">
            <v>M01</v>
          </cell>
        </row>
        <row r="20">
          <cell r="A20" t="str">
            <v>M02</v>
          </cell>
        </row>
        <row r="21">
          <cell r="A21" t="str">
            <v>M03</v>
          </cell>
        </row>
        <row r="22">
          <cell r="A22" t="str">
            <v>M04</v>
          </cell>
        </row>
        <row r="23">
          <cell r="A23" t="str">
            <v>M05</v>
          </cell>
        </row>
        <row r="24">
          <cell r="A24" t="str">
            <v>M06</v>
          </cell>
        </row>
        <row r="25">
          <cell r="A25" t="str">
            <v>M07</v>
          </cell>
        </row>
        <row r="26">
          <cell r="A26" t="str">
            <v>M08</v>
          </cell>
        </row>
        <row r="27">
          <cell r="A27" t="str">
            <v>O00</v>
          </cell>
        </row>
        <row r="28">
          <cell r="A28" t="str">
            <v>O01</v>
          </cell>
        </row>
        <row r="29">
          <cell r="A29" t="str">
            <v>O02</v>
          </cell>
        </row>
        <row r="30">
          <cell r="A30" t="str">
            <v>O03</v>
          </cell>
        </row>
        <row r="31">
          <cell r="A31" t="str">
            <v>O04</v>
          </cell>
        </row>
        <row r="32">
          <cell r="A32" t="str">
            <v>O05</v>
          </cell>
        </row>
        <row r="33">
          <cell r="A33" t="str">
            <v>O06</v>
          </cell>
        </row>
        <row r="34">
          <cell r="A34" t="str">
            <v>O07</v>
          </cell>
        </row>
        <row r="35">
          <cell r="A35" t="str">
            <v>O08</v>
          </cell>
        </row>
        <row r="36">
          <cell r="A36" t="str">
            <v>X00</v>
          </cell>
        </row>
      </sheetData>
      <sheetData sheetId="15" refreshError="1">
        <row r="1">
          <cell r="A1" t="str">
            <v>B00</v>
          </cell>
          <cell r="B1" t="str">
            <v>Describe service</v>
          </cell>
          <cell r="C1" t="str">
            <v>A</v>
          </cell>
          <cell r="D1" t="str">
            <v>B</v>
          </cell>
          <cell r="E1" t="str">
            <v>C</v>
          </cell>
          <cell r="F1" t="str">
            <v>D</v>
          </cell>
          <cell r="G1" t="str">
            <v>Col ref</v>
          </cell>
          <cell r="H1" t="str">
            <v>TOT</v>
          </cell>
        </row>
        <row r="2">
          <cell r="A2" t="str">
            <v>B1B</v>
          </cell>
        </row>
        <row r="3">
          <cell r="A3" t="str">
            <v>B1P</v>
          </cell>
        </row>
        <row r="4">
          <cell r="A4" t="str">
            <v>B1R</v>
          </cell>
        </row>
        <row r="5">
          <cell r="A5" t="str">
            <v>B2B</v>
          </cell>
        </row>
        <row r="6">
          <cell r="A6" t="str">
            <v>B2P</v>
          </cell>
        </row>
        <row r="7">
          <cell r="A7" t="str">
            <v>B2R</v>
          </cell>
        </row>
        <row r="8">
          <cell r="A8" t="str">
            <v>B3B</v>
          </cell>
        </row>
        <row r="9">
          <cell r="A9" t="str">
            <v>B3P</v>
          </cell>
        </row>
        <row r="10">
          <cell r="A10" t="str">
            <v>B3R</v>
          </cell>
        </row>
        <row r="11">
          <cell r="A11" t="str">
            <v>B4</v>
          </cell>
        </row>
        <row r="12">
          <cell r="A12" t="str">
            <v>B5</v>
          </cell>
        </row>
        <row r="13">
          <cell r="A13" t="str">
            <v>B6</v>
          </cell>
        </row>
        <row r="14">
          <cell r="A14" t="str">
            <v>B7</v>
          </cell>
        </row>
        <row r="15">
          <cell r="A15" t="str">
            <v>BM</v>
          </cell>
        </row>
        <row r="16">
          <cell r="A16" t="str">
            <v>BR</v>
          </cell>
        </row>
        <row r="17">
          <cell r="A17" t="str">
            <v>E00</v>
          </cell>
        </row>
        <row r="18">
          <cell r="A18" t="str">
            <v>E1B</v>
          </cell>
        </row>
        <row r="19">
          <cell r="A19" t="str">
            <v>E1P</v>
          </cell>
        </row>
        <row r="20">
          <cell r="A20" t="str">
            <v>E1R</v>
          </cell>
        </row>
        <row r="21">
          <cell r="A21" t="str">
            <v>E2</v>
          </cell>
        </row>
        <row r="22">
          <cell r="A22" t="str">
            <v>E3</v>
          </cell>
        </row>
        <row r="23">
          <cell r="A23" t="str">
            <v>E4</v>
          </cell>
        </row>
        <row r="24">
          <cell r="A24" t="str">
            <v>ER</v>
          </cell>
        </row>
        <row r="25">
          <cell r="A25" t="str">
            <v>M00</v>
          </cell>
        </row>
        <row r="26">
          <cell r="A26" t="str">
            <v>M21</v>
          </cell>
        </row>
        <row r="27">
          <cell r="A27" t="str">
            <v>M22</v>
          </cell>
        </row>
        <row r="28">
          <cell r="A28" t="str">
            <v>M41</v>
          </cell>
        </row>
        <row r="29">
          <cell r="A29" t="str">
            <v>M42</v>
          </cell>
        </row>
        <row r="30">
          <cell r="A30" t="str">
            <v>M51</v>
          </cell>
        </row>
        <row r="31">
          <cell r="A31" t="str">
            <v>M52</v>
          </cell>
        </row>
        <row r="32">
          <cell r="A32" t="str">
            <v>M61</v>
          </cell>
        </row>
        <row r="33">
          <cell r="A33" t="str">
            <v>M62</v>
          </cell>
        </row>
        <row r="34">
          <cell r="A34" t="str">
            <v>M71</v>
          </cell>
        </row>
        <row r="35">
          <cell r="A35" t="str">
            <v>M72</v>
          </cell>
        </row>
        <row r="36">
          <cell r="A36" t="str">
            <v>M81</v>
          </cell>
        </row>
        <row r="37">
          <cell r="A37" t="str">
            <v>M82</v>
          </cell>
        </row>
        <row r="38">
          <cell r="A38" t="str">
            <v>O1N</v>
          </cell>
        </row>
        <row r="39">
          <cell r="A39" t="str">
            <v>O2S</v>
          </cell>
        </row>
        <row r="40">
          <cell r="A40" t="str">
            <v>O4T</v>
          </cell>
        </row>
        <row r="41">
          <cell r="A41" t="str">
            <v>XX</v>
          </cell>
        </row>
        <row r="42">
          <cell r="A42" t="str">
            <v>YY</v>
          </cell>
        </row>
        <row r="43">
          <cell r="A43" t="str">
            <v>ZZ</v>
          </cell>
        </row>
      </sheetData>
      <sheetData sheetId="16" refreshError="1">
        <row r="2">
          <cell r="A2">
            <v>0</v>
          </cell>
          <cell r="B2">
            <v>1300</v>
          </cell>
          <cell r="C2">
            <v>7.5</v>
          </cell>
        </row>
        <row r="3">
          <cell r="A3">
            <v>250000</v>
          </cell>
          <cell r="B3">
            <v>20050</v>
          </cell>
          <cell r="C3">
            <v>5.3</v>
          </cell>
        </row>
        <row r="4">
          <cell r="A4">
            <v>500000</v>
          </cell>
          <cell r="B4">
            <v>33300</v>
          </cell>
          <cell r="C4">
            <v>4.7</v>
          </cell>
        </row>
        <row r="5">
          <cell r="A5">
            <v>1000000</v>
          </cell>
          <cell r="B5">
            <v>56800</v>
          </cell>
          <cell r="C5">
            <v>4.5999999999999996</v>
          </cell>
        </row>
        <row r="6">
          <cell r="A6">
            <v>2000000</v>
          </cell>
          <cell r="B6">
            <v>102800</v>
          </cell>
          <cell r="C6">
            <v>4.5</v>
          </cell>
        </row>
        <row r="7">
          <cell r="A7">
            <v>4000000</v>
          </cell>
          <cell r="B7">
            <v>192800</v>
          </cell>
          <cell r="C7">
            <v>4</v>
          </cell>
        </row>
        <row r="8">
          <cell r="A8">
            <v>8000000</v>
          </cell>
          <cell r="B8">
            <v>352800</v>
          </cell>
          <cell r="C8">
            <v>3.6</v>
          </cell>
        </row>
        <row r="9">
          <cell r="A9">
            <v>16000000</v>
          </cell>
          <cell r="B9">
            <v>640800</v>
          </cell>
          <cell r="C9">
            <v>3.36</v>
          </cell>
        </row>
        <row r="10">
          <cell r="A10">
            <v>32000000</v>
          </cell>
          <cell r="B10">
            <v>1178400</v>
          </cell>
          <cell r="C10">
            <v>3.32</v>
          </cell>
        </row>
        <row r="11">
          <cell r="A11">
            <v>64000000</v>
          </cell>
          <cell r="B11">
            <v>2240800</v>
          </cell>
          <cell r="C11">
            <v>2.79</v>
          </cell>
        </row>
        <row r="12">
          <cell r="A12">
            <v>128000000</v>
          </cell>
          <cell r="B12">
            <v>4026400</v>
          </cell>
          <cell r="C12">
            <v>2.58</v>
          </cell>
        </row>
        <row r="13">
          <cell r="A13">
            <v>256000000</v>
          </cell>
          <cell r="B13">
            <v>7328800</v>
          </cell>
          <cell r="C13">
            <v>2.56</v>
          </cell>
        </row>
        <row r="14">
          <cell r="A14">
            <v>9999999999</v>
          </cell>
          <cell r="B14">
            <v>7328800</v>
          </cell>
          <cell r="C14">
            <v>2.56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out"/>
      <sheetName val="Instructions"/>
      <sheetName val="Set-up"/>
      <sheetName val="Customers"/>
      <sheetName val="StockCode"/>
      <sheetName val="Details"/>
      <sheetName val="Quote"/>
      <sheetName val="Invoice"/>
      <sheetName val="Statement"/>
      <sheetName val="Monthly"/>
      <sheetName val="Ageing"/>
      <sheetName val="Balances"/>
      <sheetName val="ChartInfo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Code</v>
          </cell>
          <cell r="H5" t="str">
            <v>Tax Number</v>
          </cell>
        </row>
      </sheetData>
      <sheetData sheetId="4">
        <row r="4">
          <cell r="A4" t="str">
            <v>Stock Code</v>
          </cell>
          <cell r="C4" t="str">
            <v>UOM</v>
          </cell>
        </row>
      </sheetData>
      <sheetData sheetId="5">
        <row r="4">
          <cell r="A4" t="str">
            <v>Invoice Number</v>
          </cell>
          <cell r="B4" t="str">
            <v>Quotation Number</v>
          </cell>
          <cell r="C4" t="str">
            <v>Invoice Date</v>
          </cell>
          <cell r="D4" t="str">
            <v>Customer Code</v>
          </cell>
          <cell r="J4" t="str">
            <v>Tax Inclusive Amount</v>
          </cell>
          <cell r="M4" t="str">
            <v>Payment Date</v>
          </cell>
          <cell r="R4" t="str">
            <v>SC2</v>
          </cell>
          <cell r="S4" t="str">
            <v>Error Code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>
        <row r="5">
          <cell r="A5" t="str">
            <v>Code</v>
          </cell>
        </row>
      </sheetData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REPORT (2)"/>
      <sheetName val="info"/>
      <sheetName val="cover letter_cm"/>
      <sheetName val="MTH_REPORT"/>
      <sheetName val="cover letter"/>
      <sheetName val="Cover"/>
      <sheetName val="JBCC Cert"/>
      <sheetName val="Res Stmt"/>
      <sheetName val="Progress Pay Cert"/>
      <sheetName val="progress pmt cert"/>
      <sheetName val="rec stmt"/>
      <sheetName val="pay sum_1"/>
      <sheetName val="direct pmt cert"/>
      <sheetName val="d'pay sum"/>
      <sheetName val="cert sum_2"/>
      <sheetName val="cert sum WG"/>
      <sheetName val="escal_2"/>
      <sheetName val="mos"/>
      <sheetName val="moffs"/>
      <sheetName val="cost report"/>
      <sheetName val="cert detail"/>
      <sheetName val="exp_1"/>
      <sheetName val="proj cash flow_1"/>
      <sheetName val="interest"/>
      <sheetName val="penal'calc"/>
      <sheetName val="VO"/>
      <sheetName val="VO_1"/>
      <sheetName val="VO_1_Detail"/>
      <sheetName val="VO_2_Detail"/>
      <sheetName val="VO_cover letter"/>
      <sheetName val="TAX INVOICE"/>
      <sheetName val="cashflow_proj"/>
      <sheetName val="cost report_graph"/>
      <sheetName val="time"/>
      <sheetName val="PROF FEES"/>
      <sheetName val="prof_fee"/>
    </sheetNames>
    <sheetDataSet>
      <sheetData sheetId="0"/>
      <sheetData sheetId="1">
        <row r="8">
          <cell r="C8" t="str">
            <v>LIMPOPO</v>
          </cell>
        </row>
        <row r="24">
          <cell r="C24" t="str">
            <v>P O BOX 796</v>
          </cell>
        </row>
        <row r="25">
          <cell r="C25" t="str">
            <v>POLOKWANE</v>
          </cell>
        </row>
        <row r="26">
          <cell r="C26" t="str">
            <v>0787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ion Costs"/>
      <sheetName val="Progress Certificate"/>
      <sheetName val="MOS"/>
      <sheetName val="Variation Orders"/>
      <sheetName val="Certificate 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nput Data"/>
      <sheetName val="Civil Build Invoice"/>
      <sheetName val="Scales"/>
      <sheetName val="Previous Payments"/>
      <sheetName val="Trip Sheet"/>
      <sheetName val="Travelling &amp; Subsistence"/>
      <sheetName val="Typing, Duplicating, &amp; Printing"/>
      <sheetName val="Time Based"/>
      <sheetName val="Site staff &amp; Other"/>
      <sheetName val="Non Taxable"/>
      <sheetName val="Summary A3"/>
    </sheetNames>
    <sheetDataSet>
      <sheetData sheetId="0" refreshError="1"/>
      <sheetData sheetId="1"/>
      <sheetData sheetId="2" refreshError="1"/>
      <sheetData sheetId="3">
        <row r="3">
          <cell r="A3">
            <v>0</v>
          </cell>
          <cell r="B3">
            <v>340000</v>
          </cell>
          <cell r="C3">
            <v>0</v>
          </cell>
          <cell r="D3">
            <v>0.125</v>
          </cell>
        </row>
        <row r="4">
          <cell r="A4">
            <v>340000</v>
          </cell>
          <cell r="B4">
            <v>910000</v>
          </cell>
          <cell r="C4">
            <v>42500</v>
          </cell>
          <cell r="D4">
            <v>0.125</v>
          </cell>
        </row>
        <row r="5">
          <cell r="A5">
            <v>910000</v>
          </cell>
          <cell r="B5">
            <v>3990000</v>
          </cell>
          <cell r="C5">
            <v>113750</v>
          </cell>
          <cell r="D5">
            <v>0.1</v>
          </cell>
        </row>
        <row r="6">
          <cell r="A6">
            <v>3990000</v>
          </cell>
          <cell r="B6">
            <v>9100000</v>
          </cell>
          <cell r="C6">
            <v>421750</v>
          </cell>
          <cell r="D6">
            <v>0.09</v>
          </cell>
        </row>
        <row r="7">
          <cell r="A7">
            <v>9100000</v>
          </cell>
          <cell r="B7">
            <v>22800000</v>
          </cell>
          <cell r="C7">
            <v>881650</v>
          </cell>
          <cell r="D7">
            <v>7.4999999999999997E-2</v>
          </cell>
        </row>
        <row r="8">
          <cell r="A8">
            <v>22800000</v>
          </cell>
          <cell r="B8">
            <v>100000000</v>
          </cell>
          <cell r="C8">
            <v>1909150</v>
          </cell>
          <cell r="D8">
            <v>7.0000000000000007E-2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C57A-D579-40C3-934D-B801B4E3FA24}">
  <sheetPr>
    <pageSetUpPr fitToPage="1"/>
  </sheetPr>
  <dimension ref="A1:AZK71"/>
  <sheetViews>
    <sheetView view="pageLayout" zoomScaleNormal="70" zoomScaleSheetLayoutView="110" workbookViewId="0">
      <selection activeCell="B3" sqref="B3"/>
    </sheetView>
  </sheetViews>
  <sheetFormatPr defaultColWidth="8.88671875" defaultRowHeight="12" x14ac:dyDescent="0.25"/>
  <cols>
    <col min="1" max="1" width="6.44140625" style="362" customWidth="1"/>
    <col min="2" max="2" width="66" style="363" customWidth="1"/>
    <col min="3" max="3" width="5.33203125" style="362" bestFit="1" customWidth="1"/>
    <col min="4" max="4" width="9.33203125" style="364" customWidth="1"/>
    <col min="5" max="5" width="17.5546875" style="364" customWidth="1"/>
    <col min="6" max="6" width="17.21875" style="356" customWidth="1"/>
    <col min="7" max="7" width="4.109375" style="330" customWidth="1"/>
    <col min="8" max="8" width="5.6640625" style="331" customWidth="1"/>
    <col min="9" max="9" width="6.44140625" style="332" customWidth="1"/>
    <col min="10" max="10" width="4.6640625" style="333" customWidth="1"/>
    <col min="11" max="16384" width="8.88671875" style="333"/>
  </cols>
  <sheetData>
    <row r="1" spans="1:1363" ht="16.2" customHeight="1" thickBot="1" x14ac:dyDescent="0.3">
      <c r="A1" s="326" t="s">
        <v>567</v>
      </c>
      <c r="B1" s="368" t="s">
        <v>130</v>
      </c>
      <c r="C1" s="327" t="s">
        <v>1</v>
      </c>
      <c r="D1" s="328" t="s">
        <v>2</v>
      </c>
      <c r="E1" s="328" t="s">
        <v>3</v>
      </c>
      <c r="F1" s="329" t="s">
        <v>141</v>
      </c>
    </row>
    <row r="2" spans="1:1363" ht="43.2" customHeight="1" x14ac:dyDescent="0.25">
      <c r="A2" s="334"/>
      <c r="B2" s="369" t="s">
        <v>653</v>
      </c>
      <c r="C2" s="336"/>
      <c r="D2" s="337"/>
      <c r="E2" s="338"/>
      <c r="F2" s="339"/>
    </row>
    <row r="3" spans="1:1363" ht="39.6" x14ac:dyDescent="0.25">
      <c r="A3" s="334"/>
      <c r="B3" s="370" t="s">
        <v>568</v>
      </c>
      <c r="C3" s="336"/>
      <c r="D3" s="337"/>
      <c r="E3" s="338"/>
      <c r="F3" s="339"/>
    </row>
    <row r="4" spans="1:1363" x14ac:dyDescent="0.25">
      <c r="A4" s="334">
        <v>1</v>
      </c>
      <c r="B4" s="335" t="s">
        <v>655</v>
      </c>
      <c r="C4" s="336"/>
      <c r="D4" s="337"/>
      <c r="E4" s="338"/>
      <c r="F4" s="339"/>
    </row>
    <row r="5" spans="1:1363" s="332" customFormat="1" ht="18" customHeight="1" x14ac:dyDescent="0.25">
      <c r="A5" s="341" t="s">
        <v>569</v>
      </c>
      <c r="B5" s="342" t="s">
        <v>570</v>
      </c>
      <c r="C5" s="343" t="s">
        <v>127</v>
      </c>
      <c r="D5" s="344">
        <v>1</v>
      </c>
      <c r="E5" s="345"/>
      <c r="F5" s="346"/>
      <c r="G5" s="330"/>
      <c r="H5" s="347"/>
      <c r="I5" s="340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3"/>
      <c r="CS5" s="333"/>
      <c r="CT5" s="333"/>
      <c r="CU5" s="333"/>
      <c r="CV5" s="333"/>
      <c r="CW5" s="333"/>
      <c r="CX5" s="333"/>
      <c r="CY5" s="333"/>
      <c r="CZ5" s="333"/>
      <c r="DA5" s="333"/>
      <c r="DB5" s="333"/>
      <c r="DC5" s="333"/>
      <c r="DD5" s="333"/>
      <c r="DE5" s="333"/>
      <c r="DF5" s="333"/>
      <c r="DG5" s="333"/>
      <c r="DH5" s="333"/>
      <c r="DI5" s="333"/>
      <c r="DJ5" s="333"/>
      <c r="DK5" s="333"/>
      <c r="DL5" s="333"/>
      <c r="DM5" s="333"/>
      <c r="DN5" s="333"/>
      <c r="DO5" s="333"/>
      <c r="DP5" s="333"/>
      <c r="DQ5" s="333"/>
      <c r="DR5" s="333"/>
      <c r="DS5" s="333"/>
      <c r="DT5" s="333"/>
      <c r="DU5" s="333"/>
      <c r="DV5" s="333"/>
      <c r="DW5" s="333"/>
      <c r="DX5" s="333"/>
      <c r="DY5" s="333"/>
      <c r="DZ5" s="333"/>
      <c r="EA5" s="333"/>
      <c r="EB5" s="333"/>
      <c r="EC5" s="333"/>
      <c r="ED5" s="333"/>
      <c r="EE5" s="333"/>
      <c r="EF5" s="333"/>
      <c r="EG5" s="333"/>
      <c r="EH5" s="333"/>
      <c r="EI5" s="333"/>
      <c r="EJ5" s="333"/>
      <c r="EK5" s="333"/>
      <c r="EL5" s="333"/>
      <c r="EM5" s="333"/>
      <c r="EN5" s="333"/>
      <c r="EO5" s="333"/>
      <c r="EP5" s="333"/>
      <c r="EQ5" s="333"/>
      <c r="ER5" s="333"/>
      <c r="ES5" s="333"/>
      <c r="ET5" s="333"/>
      <c r="EU5" s="333"/>
      <c r="EV5" s="333"/>
      <c r="EW5" s="333"/>
      <c r="EX5" s="333"/>
      <c r="EY5" s="333"/>
      <c r="EZ5" s="333"/>
      <c r="FA5" s="333"/>
      <c r="FB5" s="333"/>
      <c r="FC5" s="333"/>
      <c r="FD5" s="333"/>
      <c r="FE5" s="333"/>
      <c r="FF5" s="333"/>
      <c r="FG5" s="333"/>
      <c r="FH5" s="333"/>
      <c r="FI5" s="333"/>
      <c r="FJ5" s="333"/>
      <c r="FK5" s="333"/>
      <c r="FL5" s="333"/>
      <c r="FM5" s="333"/>
      <c r="FN5" s="333"/>
      <c r="FO5" s="333"/>
      <c r="FP5" s="333"/>
      <c r="FQ5" s="333"/>
      <c r="FR5" s="333"/>
      <c r="FS5" s="333"/>
      <c r="FT5" s="333"/>
      <c r="FU5" s="333"/>
      <c r="FV5" s="333"/>
      <c r="FW5" s="333"/>
      <c r="FX5" s="333"/>
      <c r="FY5" s="333"/>
      <c r="FZ5" s="333"/>
      <c r="GA5" s="333"/>
      <c r="GB5" s="333"/>
      <c r="GC5" s="333"/>
      <c r="GD5" s="333"/>
      <c r="GE5" s="333"/>
      <c r="GF5" s="333"/>
      <c r="GG5" s="333"/>
      <c r="GH5" s="333"/>
      <c r="GI5" s="333"/>
      <c r="GJ5" s="333"/>
      <c r="GK5" s="333"/>
      <c r="GL5" s="333"/>
      <c r="GM5" s="333"/>
      <c r="GN5" s="333"/>
      <c r="GO5" s="333"/>
      <c r="GP5" s="333"/>
      <c r="GQ5" s="333"/>
      <c r="GR5" s="333"/>
      <c r="GS5" s="333"/>
      <c r="GT5" s="333"/>
      <c r="GU5" s="333"/>
      <c r="GV5" s="333"/>
      <c r="GW5" s="333"/>
      <c r="GX5" s="333"/>
      <c r="GY5" s="333"/>
      <c r="GZ5" s="333"/>
      <c r="HA5" s="333"/>
      <c r="HB5" s="333"/>
      <c r="HC5" s="333"/>
      <c r="HD5" s="333"/>
      <c r="HE5" s="333"/>
      <c r="HF5" s="333"/>
      <c r="HG5" s="333"/>
      <c r="HH5" s="333"/>
      <c r="HI5" s="333"/>
      <c r="HJ5" s="333"/>
      <c r="HK5" s="333"/>
      <c r="HL5" s="333"/>
      <c r="HM5" s="333"/>
      <c r="HN5" s="333"/>
      <c r="HO5" s="333"/>
      <c r="HP5" s="333"/>
      <c r="HQ5" s="333"/>
      <c r="HR5" s="333"/>
      <c r="HS5" s="333"/>
      <c r="HT5" s="333"/>
      <c r="HU5" s="333"/>
      <c r="HV5" s="333"/>
      <c r="HW5" s="333"/>
      <c r="HX5" s="333"/>
      <c r="HY5" s="333"/>
      <c r="HZ5" s="333"/>
      <c r="IA5" s="333"/>
      <c r="IB5" s="333"/>
      <c r="IC5" s="333"/>
      <c r="ID5" s="333"/>
      <c r="IE5" s="333"/>
      <c r="IF5" s="333"/>
      <c r="IG5" s="333"/>
      <c r="IH5" s="333"/>
      <c r="II5" s="333"/>
      <c r="IJ5" s="333"/>
      <c r="IK5" s="333"/>
      <c r="IL5" s="333"/>
      <c r="IM5" s="333"/>
      <c r="IN5" s="333"/>
      <c r="IO5" s="333"/>
      <c r="IP5" s="333"/>
      <c r="IQ5" s="333"/>
      <c r="IR5" s="333"/>
      <c r="IS5" s="333"/>
      <c r="IT5" s="333"/>
      <c r="IU5" s="333"/>
      <c r="IV5" s="333"/>
      <c r="IW5" s="333"/>
      <c r="IX5" s="333"/>
      <c r="IY5" s="333"/>
      <c r="IZ5" s="333"/>
      <c r="JA5" s="333"/>
      <c r="JB5" s="333"/>
      <c r="JC5" s="333"/>
      <c r="JD5" s="333"/>
      <c r="JE5" s="333"/>
      <c r="JF5" s="333"/>
      <c r="JG5" s="333"/>
      <c r="JH5" s="333"/>
      <c r="JI5" s="333"/>
      <c r="JJ5" s="333"/>
      <c r="JK5" s="333"/>
      <c r="JL5" s="333"/>
      <c r="JM5" s="333"/>
      <c r="JN5" s="333"/>
      <c r="JO5" s="333"/>
      <c r="JP5" s="333"/>
      <c r="JQ5" s="333"/>
      <c r="JR5" s="333"/>
      <c r="JS5" s="333"/>
      <c r="JT5" s="333"/>
      <c r="JU5" s="333"/>
      <c r="JV5" s="333"/>
      <c r="JW5" s="333"/>
      <c r="JX5" s="333"/>
      <c r="JY5" s="333"/>
      <c r="JZ5" s="333"/>
      <c r="KA5" s="333"/>
      <c r="KB5" s="333"/>
      <c r="KC5" s="333"/>
      <c r="KD5" s="333"/>
      <c r="KE5" s="333"/>
      <c r="KF5" s="333"/>
      <c r="KG5" s="333"/>
      <c r="KH5" s="333"/>
      <c r="KI5" s="333"/>
      <c r="KJ5" s="333"/>
      <c r="KK5" s="333"/>
      <c r="KL5" s="333"/>
      <c r="KM5" s="333"/>
      <c r="KN5" s="333"/>
      <c r="KO5" s="333"/>
      <c r="KP5" s="333"/>
      <c r="KQ5" s="333"/>
      <c r="KR5" s="333"/>
      <c r="KS5" s="333"/>
      <c r="KT5" s="333"/>
      <c r="KU5" s="333"/>
      <c r="KV5" s="333"/>
      <c r="KW5" s="333"/>
      <c r="KX5" s="333"/>
      <c r="KY5" s="333"/>
      <c r="KZ5" s="333"/>
      <c r="LA5" s="333"/>
      <c r="LB5" s="333"/>
      <c r="LC5" s="333"/>
      <c r="LD5" s="333"/>
      <c r="LE5" s="333"/>
      <c r="LF5" s="333"/>
      <c r="LG5" s="333"/>
      <c r="LH5" s="333"/>
      <c r="LI5" s="333"/>
      <c r="LJ5" s="333"/>
      <c r="LK5" s="333"/>
      <c r="LL5" s="333"/>
      <c r="LM5" s="333"/>
      <c r="LN5" s="333"/>
      <c r="LO5" s="333"/>
      <c r="LP5" s="333"/>
      <c r="LQ5" s="333"/>
      <c r="LR5" s="333"/>
      <c r="LS5" s="333"/>
      <c r="LT5" s="333"/>
      <c r="LU5" s="333"/>
      <c r="LV5" s="333"/>
      <c r="LW5" s="333"/>
      <c r="LX5" s="333"/>
      <c r="LY5" s="333"/>
      <c r="LZ5" s="333"/>
      <c r="MA5" s="333"/>
      <c r="MB5" s="333"/>
      <c r="MC5" s="333"/>
      <c r="MD5" s="333"/>
      <c r="ME5" s="333"/>
      <c r="MF5" s="333"/>
      <c r="MG5" s="333"/>
      <c r="MH5" s="333"/>
      <c r="MI5" s="333"/>
      <c r="MJ5" s="333"/>
      <c r="MK5" s="333"/>
      <c r="ML5" s="333"/>
      <c r="MM5" s="333"/>
      <c r="MN5" s="333"/>
      <c r="MO5" s="333"/>
      <c r="MP5" s="333"/>
      <c r="MQ5" s="333"/>
      <c r="MR5" s="333"/>
      <c r="MS5" s="333"/>
      <c r="MT5" s="333"/>
      <c r="MU5" s="333"/>
      <c r="MV5" s="333"/>
      <c r="MW5" s="333"/>
      <c r="MX5" s="333"/>
      <c r="MY5" s="333"/>
      <c r="MZ5" s="333"/>
      <c r="NA5" s="333"/>
      <c r="NB5" s="333"/>
      <c r="NC5" s="333"/>
      <c r="ND5" s="333"/>
      <c r="NE5" s="333"/>
      <c r="NF5" s="333"/>
      <c r="NG5" s="333"/>
      <c r="NH5" s="333"/>
      <c r="NI5" s="333"/>
      <c r="NJ5" s="333"/>
      <c r="NK5" s="333"/>
      <c r="NL5" s="333"/>
      <c r="NM5" s="333"/>
      <c r="NN5" s="333"/>
      <c r="NO5" s="333"/>
      <c r="NP5" s="333"/>
      <c r="NQ5" s="333"/>
      <c r="NR5" s="333"/>
      <c r="NS5" s="333"/>
      <c r="NT5" s="333"/>
      <c r="NU5" s="333"/>
      <c r="NV5" s="333"/>
      <c r="NW5" s="333"/>
      <c r="NX5" s="333"/>
      <c r="NY5" s="333"/>
      <c r="NZ5" s="333"/>
      <c r="OA5" s="333"/>
      <c r="OB5" s="333"/>
      <c r="OC5" s="333"/>
      <c r="OD5" s="333"/>
      <c r="OE5" s="333"/>
      <c r="OF5" s="333"/>
      <c r="OG5" s="333"/>
      <c r="OH5" s="333"/>
      <c r="OI5" s="333"/>
      <c r="OJ5" s="333"/>
      <c r="OK5" s="333"/>
      <c r="OL5" s="333"/>
      <c r="OM5" s="333"/>
      <c r="ON5" s="333"/>
      <c r="OO5" s="333"/>
      <c r="OP5" s="333"/>
      <c r="OQ5" s="333"/>
      <c r="OR5" s="333"/>
      <c r="OS5" s="333"/>
      <c r="OT5" s="333"/>
      <c r="OU5" s="333"/>
      <c r="OV5" s="333"/>
      <c r="OW5" s="333"/>
      <c r="OX5" s="333"/>
      <c r="OY5" s="333"/>
      <c r="OZ5" s="333"/>
      <c r="PA5" s="333"/>
      <c r="PB5" s="333"/>
      <c r="PC5" s="333"/>
      <c r="PD5" s="333"/>
      <c r="PE5" s="333"/>
      <c r="PF5" s="333"/>
      <c r="PG5" s="333"/>
      <c r="PH5" s="333"/>
      <c r="PI5" s="333"/>
      <c r="PJ5" s="333"/>
      <c r="PK5" s="333"/>
      <c r="PL5" s="333"/>
      <c r="PM5" s="333"/>
      <c r="PN5" s="333"/>
      <c r="PO5" s="333"/>
      <c r="PP5" s="333"/>
      <c r="PQ5" s="333"/>
      <c r="PR5" s="333"/>
      <c r="PS5" s="333"/>
      <c r="PT5" s="333"/>
      <c r="PU5" s="333"/>
      <c r="PV5" s="333"/>
      <c r="PW5" s="333"/>
      <c r="PX5" s="333"/>
      <c r="PY5" s="333"/>
      <c r="PZ5" s="333"/>
      <c r="QA5" s="333"/>
      <c r="QB5" s="333"/>
      <c r="QC5" s="333"/>
      <c r="QD5" s="333"/>
      <c r="QE5" s="333"/>
      <c r="QF5" s="333"/>
      <c r="QG5" s="333"/>
      <c r="QH5" s="333"/>
      <c r="QI5" s="333"/>
      <c r="QJ5" s="333"/>
      <c r="QK5" s="333"/>
      <c r="QL5" s="333"/>
      <c r="QM5" s="333"/>
      <c r="QN5" s="333"/>
      <c r="QO5" s="333"/>
      <c r="QP5" s="333"/>
      <c r="QQ5" s="333"/>
      <c r="QR5" s="333"/>
      <c r="QS5" s="333"/>
      <c r="QT5" s="333"/>
      <c r="QU5" s="333"/>
      <c r="QV5" s="333"/>
      <c r="QW5" s="333"/>
      <c r="QX5" s="333"/>
      <c r="QY5" s="333"/>
      <c r="QZ5" s="333"/>
      <c r="RA5" s="333"/>
      <c r="RB5" s="333"/>
      <c r="RC5" s="333"/>
      <c r="RD5" s="333"/>
      <c r="RE5" s="333"/>
      <c r="RF5" s="333"/>
      <c r="RG5" s="333"/>
      <c r="RH5" s="333"/>
      <c r="RI5" s="333"/>
      <c r="RJ5" s="333"/>
      <c r="RK5" s="333"/>
      <c r="RL5" s="333"/>
      <c r="RM5" s="333"/>
      <c r="RN5" s="333"/>
      <c r="RO5" s="333"/>
      <c r="RP5" s="333"/>
      <c r="RQ5" s="333"/>
      <c r="RR5" s="333"/>
      <c r="RS5" s="333"/>
      <c r="RT5" s="333"/>
      <c r="RU5" s="333"/>
      <c r="RV5" s="333"/>
      <c r="RW5" s="333"/>
      <c r="RX5" s="333"/>
      <c r="RY5" s="333"/>
      <c r="RZ5" s="333"/>
      <c r="SA5" s="333"/>
      <c r="SB5" s="333"/>
      <c r="SC5" s="333"/>
      <c r="SD5" s="333"/>
      <c r="SE5" s="333"/>
      <c r="SF5" s="333"/>
      <c r="SG5" s="333"/>
      <c r="SH5" s="333"/>
      <c r="SI5" s="333"/>
      <c r="SJ5" s="333"/>
      <c r="SK5" s="333"/>
      <c r="SL5" s="333"/>
      <c r="SM5" s="333"/>
      <c r="SN5" s="333"/>
      <c r="SO5" s="333"/>
      <c r="SP5" s="333"/>
      <c r="SQ5" s="333"/>
      <c r="SR5" s="333"/>
      <c r="SS5" s="333"/>
      <c r="ST5" s="333"/>
      <c r="SU5" s="333"/>
      <c r="SV5" s="333"/>
      <c r="SW5" s="333"/>
      <c r="SX5" s="333"/>
      <c r="SY5" s="333"/>
      <c r="SZ5" s="333"/>
      <c r="TA5" s="333"/>
      <c r="TB5" s="333"/>
      <c r="TC5" s="333"/>
      <c r="TD5" s="333"/>
      <c r="TE5" s="333"/>
      <c r="TF5" s="333"/>
      <c r="TG5" s="333"/>
      <c r="TH5" s="333"/>
      <c r="TI5" s="333"/>
      <c r="TJ5" s="333"/>
      <c r="TK5" s="333"/>
      <c r="TL5" s="333"/>
      <c r="TM5" s="333"/>
      <c r="TN5" s="333"/>
      <c r="TO5" s="333"/>
      <c r="TP5" s="333"/>
      <c r="TQ5" s="333"/>
      <c r="TR5" s="333"/>
      <c r="TS5" s="333"/>
      <c r="TT5" s="333"/>
      <c r="TU5" s="333"/>
      <c r="TV5" s="333"/>
      <c r="TW5" s="333"/>
      <c r="TX5" s="333"/>
      <c r="TY5" s="333"/>
      <c r="TZ5" s="333"/>
      <c r="UA5" s="333"/>
      <c r="UB5" s="333"/>
      <c r="UC5" s="333"/>
      <c r="UD5" s="333"/>
      <c r="UE5" s="333"/>
      <c r="UF5" s="333"/>
      <c r="UG5" s="333"/>
      <c r="UH5" s="333"/>
      <c r="UI5" s="333"/>
      <c r="UJ5" s="333"/>
      <c r="UK5" s="333"/>
      <c r="UL5" s="333"/>
      <c r="UM5" s="333"/>
      <c r="UN5" s="333"/>
      <c r="UO5" s="333"/>
      <c r="UP5" s="333"/>
      <c r="UQ5" s="333"/>
      <c r="UR5" s="333"/>
      <c r="US5" s="333"/>
      <c r="UT5" s="333"/>
      <c r="UU5" s="333"/>
      <c r="UV5" s="333"/>
      <c r="UW5" s="333"/>
      <c r="UX5" s="333"/>
      <c r="UY5" s="333"/>
      <c r="UZ5" s="333"/>
      <c r="VA5" s="333"/>
      <c r="VB5" s="333"/>
      <c r="VC5" s="333"/>
      <c r="VD5" s="333"/>
      <c r="VE5" s="333"/>
      <c r="VF5" s="333"/>
      <c r="VG5" s="333"/>
      <c r="VH5" s="333"/>
      <c r="VI5" s="333"/>
      <c r="VJ5" s="333"/>
      <c r="VK5" s="333"/>
      <c r="VL5" s="333"/>
      <c r="VM5" s="333"/>
      <c r="VN5" s="333"/>
      <c r="VO5" s="333"/>
      <c r="VP5" s="333"/>
      <c r="VQ5" s="333"/>
      <c r="VR5" s="333"/>
      <c r="VS5" s="333"/>
      <c r="VT5" s="333"/>
      <c r="VU5" s="333"/>
      <c r="VV5" s="333"/>
      <c r="VW5" s="333"/>
      <c r="VX5" s="333"/>
      <c r="VY5" s="333"/>
      <c r="VZ5" s="333"/>
      <c r="WA5" s="333"/>
      <c r="WB5" s="333"/>
      <c r="WC5" s="333"/>
      <c r="WD5" s="333"/>
      <c r="WE5" s="333"/>
      <c r="WF5" s="333"/>
      <c r="WG5" s="333"/>
      <c r="WH5" s="333"/>
      <c r="WI5" s="333"/>
      <c r="WJ5" s="333"/>
      <c r="WK5" s="333"/>
      <c r="WL5" s="333"/>
      <c r="WM5" s="333"/>
      <c r="WN5" s="333"/>
      <c r="WO5" s="333"/>
      <c r="WP5" s="333"/>
      <c r="WQ5" s="333"/>
      <c r="WR5" s="333"/>
      <c r="WS5" s="333"/>
      <c r="WT5" s="333"/>
      <c r="WU5" s="333"/>
      <c r="WV5" s="333"/>
      <c r="WW5" s="333"/>
      <c r="WX5" s="333"/>
      <c r="WY5" s="333"/>
      <c r="WZ5" s="333"/>
      <c r="XA5" s="333"/>
      <c r="XB5" s="333"/>
      <c r="XC5" s="333"/>
      <c r="XD5" s="333"/>
      <c r="XE5" s="333"/>
      <c r="XF5" s="333"/>
      <c r="XG5" s="333"/>
      <c r="XH5" s="333"/>
      <c r="XI5" s="333"/>
      <c r="XJ5" s="333"/>
      <c r="XK5" s="333"/>
      <c r="XL5" s="333"/>
      <c r="XM5" s="333"/>
      <c r="XN5" s="333"/>
      <c r="XO5" s="333"/>
      <c r="XP5" s="333"/>
      <c r="XQ5" s="333"/>
      <c r="XR5" s="333"/>
      <c r="XS5" s="333"/>
      <c r="XT5" s="333"/>
      <c r="XU5" s="333"/>
      <c r="XV5" s="333"/>
      <c r="XW5" s="333"/>
      <c r="XX5" s="333"/>
      <c r="XY5" s="333"/>
      <c r="XZ5" s="333"/>
      <c r="YA5" s="333"/>
      <c r="YB5" s="333"/>
      <c r="YC5" s="333"/>
      <c r="YD5" s="333"/>
      <c r="YE5" s="333"/>
      <c r="YF5" s="333"/>
      <c r="YG5" s="333"/>
      <c r="YH5" s="333"/>
      <c r="YI5" s="333"/>
      <c r="YJ5" s="333"/>
      <c r="YK5" s="333"/>
      <c r="YL5" s="333"/>
      <c r="YM5" s="333"/>
      <c r="YN5" s="333"/>
      <c r="YO5" s="333"/>
      <c r="YP5" s="333"/>
      <c r="YQ5" s="333"/>
      <c r="YR5" s="333"/>
      <c r="YS5" s="333"/>
      <c r="YT5" s="333"/>
      <c r="YU5" s="333"/>
      <c r="YV5" s="333"/>
      <c r="YW5" s="333"/>
      <c r="YX5" s="333"/>
      <c r="YY5" s="333"/>
      <c r="YZ5" s="333"/>
      <c r="ZA5" s="333"/>
      <c r="ZB5" s="333"/>
      <c r="ZC5" s="333"/>
      <c r="ZD5" s="333"/>
      <c r="ZE5" s="333"/>
      <c r="ZF5" s="333"/>
      <c r="ZG5" s="333"/>
      <c r="ZH5" s="333"/>
      <c r="ZI5" s="333"/>
      <c r="ZJ5" s="333"/>
      <c r="ZK5" s="333"/>
      <c r="ZL5" s="333"/>
      <c r="ZM5" s="333"/>
      <c r="ZN5" s="333"/>
      <c r="ZO5" s="333"/>
      <c r="ZP5" s="333"/>
      <c r="ZQ5" s="333"/>
      <c r="ZR5" s="333"/>
      <c r="ZS5" s="333"/>
      <c r="ZT5" s="333"/>
      <c r="ZU5" s="333"/>
      <c r="ZV5" s="333"/>
      <c r="ZW5" s="333"/>
      <c r="ZX5" s="333"/>
      <c r="ZY5" s="333"/>
      <c r="ZZ5" s="333"/>
      <c r="AAA5" s="333"/>
      <c r="AAB5" s="333"/>
      <c r="AAC5" s="333"/>
      <c r="AAD5" s="333"/>
      <c r="AAE5" s="333"/>
      <c r="AAF5" s="333"/>
      <c r="AAG5" s="333"/>
      <c r="AAH5" s="333"/>
      <c r="AAI5" s="333"/>
      <c r="AAJ5" s="333"/>
      <c r="AAK5" s="333"/>
      <c r="AAL5" s="333"/>
      <c r="AAM5" s="333"/>
      <c r="AAN5" s="333"/>
      <c r="AAO5" s="333"/>
      <c r="AAP5" s="333"/>
      <c r="AAQ5" s="333"/>
      <c r="AAR5" s="333"/>
      <c r="AAS5" s="333"/>
      <c r="AAT5" s="333"/>
      <c r="AAU5" s="333"/>
      <c r="AAV5" s="333"/>
      <c r="AAW5" s="333"/>
      <c r="AAX5" s="333"/>
      <c r="AAY5" s="333"/>
      <c r="AAZ5" s="333"/>
      <c r="ABA5" s="333"/>
      <c r="ABB5" s="333"/>
      <c r="ABC5" s="333"/>
      <c r="ABD5" s="333"/>
      <c r="ABE5" s="333"/>
      <c r="ABF5" s="333"/>
      <c r="ABG5" s="333"/>
      <c r="ABH5" s="333"/>
      <c r="ABI5" s="333"/>
      <c r="ABJ5" s="333"/>
      <c r="ABK5" s="333"/>
      <c r="ABL5" s="333"/>
      <c r="ABM5" s="333"/>
      <c r="ABN5" s="333"/>
      <c r="ABO5" s="333"/>
      <c r="ABP5" s="333"/>
      <c r="ABQ5" s="333"/>
      <c r="ABR5" s="333"/>
      <c r="ABS5" s="333"/>
      <c r="ABT5" s="333"/>
      <c r="ABU5" s="333"/>
      <c r="ABV5" s="333"/>
      <c r="ABW5" s="333"/>
      <c r="ABX5" s="333"/>
      <c r="ABY5" s="333"/>
      <c r="ABZ5" s="333"/>
      <c r="ACA5" s="333"/>
      <c r="ACB5" s="333"/>
      <c r="ACC5" s="333"/>
      <c r="ACD5" s="333"/>
      <c r="ACE5" s="333"/>
      <c r="ACF5" s="333"/>
      <c r="ACG5" s="333"/>
      <c r="ACH5" s="333"/>
      <c r="ACI5" s="333"/>
      <c r="ACJ5" s="333"/>
      <c r="ACK5" s="333"/>
      <c r="ACL5" s="333"/>
      <c r="ACM5" s="333"/>
      <c r="ACN5" s="333"/>
      <c r="ACO5" s="333"/>
      <c r="ACP5" s="333"/>
      <c r="ACQ5" s="333"/>
      <c r="ACR5" s="333"/>
      <c r="ACS5" s="333"/>
      <c r="ACT5" s="333"/>
      <c r="ACU5" s="333"/>
      <c r="ACV5" s="333"/>
      <c r="ACW5" s="333"/>
      <c r="ACX5" s="333"/>
      <c r="ACY5" s="333"/>
      <c r="ACZ5" s="333"/>
      <c r="ADA5" s="333"/>
      <c r="ADB5" s="333"/>
      <c r="ADC5" s="333"/>
      <c r="ADD5" s="333"/>
      <c r="ADE5" s="333"/>
      <c r="ADF5" s="333"/>
      <c r="ADG5" s="333"/>
      <c r="ADH5" s="333"/>
      <c r="ADI5" s="333"/>
      <c r="ADJ5" s="333"/>
      <c r="ADK5" s="333"/>
      <c r="ADL5" s="333"/>
      <c r="ADM5" s="333"/>
      <c r="ADN5" s="333"/>
      <c r="ADO5" s="333"/>
      <c r="ADP5" s="333"/>
      <c r="ADQ5" s="333"/>
      <c r="ADR5" s="333"/>
      <c r="ADS5" s="333"/>
      <c r="ADT5" s="333"/>
      <c r="ADU5" s="333"/>
      <c r="ADV5" s="333"/>
      <c r="ADW5" s="333"/>
      <c r="ADX5" s="333"/>
      <c r="ADY5" s="333"/>
      <c r="ADZ5" s="333"/>
      <c r="AEA5" s="333"/>
      <c r="AEB5" s="333"/>
      <c r="AEC5" s="333"/>
      <c r="AED5" s="333"/>
      <c r="AEE5" s="333"/>
      <c r="AEF5" s="333"/>
      <c r="AEG5" s="333"/>
      <c r="AEH5" s="333"/>
      <c r="AEI5" s="333"/>
      <c r="AEJ5" s="333"/>
      <c r="AEK5" s="333"/>
      <c r="AEL5" s="333"/>
      <c r="AEM5" s="333"/>
      <c r="AEN5" s="333"/>
      <c r="AEO5" s="333"/>
      <c r="AEP5" s="333"/>
      <c r="AEQ5" s="333"/>
      <c r="AER5" s="333"/>
      <c r="AES5" s="333"/>
      <c r="AET5" s="333"/>
      <c r="AEU5" s="333"/>
      <c r="AEV5" s="333"/>
      <c r="AEW5" s="333"/>
      <c r="AEX5" s="333"/>
      <c r="AEY5" s="333"/>
      <c r="AEZ5" s="333"/>
      <c r="AFA5" s="333"/>
      <c r="AFB5" s="333"/>
      <c r="AFC5" s="333"/>
      <c r="AFD5" s="333"/>
      <c r="AFE5" s="333"/>
      <c r="AFF5" s="333"/>
      <c r="AFG5" s="333"/>
      <c r="AFH5" s="333"/>
      <c r="AFI5" s="333"/>
      <c r="AFJ5" s="333"/>
      <c r="AFK5" s="333"/>
      <c r="AFL5" s="333"/>
      <c r="AFM5" s="333"/>
      <c r="AFN5" s="333"/>
      <c r="AFO5" s="333"/>
      <c r="AFP5" s="333"/>
      <c r="AFQ5" s="333"/>
      <c r="AFR5" s="333"/>
      <c r="AFS5" s="333"/>
      <c r="AFT5" s="333"/>
      <c r="AFU5" s="333"/>
      <c r="AFV5" s="333"/>
      <c r="AFW5" s="333"/>
      <c r="AFX5" s="333"/>
      <c r="AFY5" s="333"/>
      <c r="AFZ5" s="333"/>
      <c r="AGA5" s="333"/>
      <c r="AGB5" s="333"/>
      <c r="AGC5" s="333"/>
      <c r="AGD5" s="333"/>
      <c r="AGE5" s="333"/>
      <c r="AGF5" s="333"/>
      <c r="AGG5" s="333"/>
      <c r="AGH5" s="333"/>
      <c r="AGI5" s="333"/>
      <c r="AGJ5" s="333"/>
      <c r="AGK5" s="333"/>
      <c r="AGL5" s="333"/>
      <c r="AGM5" s="333"/>
      <c r="AGN5" s="333"/>
      <c r="AGO5" s="333"/>
      <c r="AGP5" s="333"/>
      <c r="AGQ5" s="333"/>
      <c r="AGR5" s="333"/>
      <c r="AGS5" s="333"/>
      <c r="AGT5" s="333"/>
      <c r="AGU5" s="333"/>
      <c r="AGV5" s="333"/>
      <c r="AGW5" s="333"/>
      <c r="AGX5" s="333"/>
      <c r="AGY5" s="333"/>
      <c r="AGZ5" s="333"/>
      <c r="AHA5" s="333"/>
      <c r="AHB5" s="333"/>
      <c r="AHC5" s="333"/>
      <c r="AHD5" s="333"/>
      <c r="AHE5" s="333"/>
      <c r="AHF5" s="333"/>
      <c r="AHG5" s="333"/>
      <c r="AHH5" s="333"/>
      <c r="AHI5" s="333"/>
      <c r="AHJ5" s="333"/>
      <c r="AHK5" s="333"/>
      <c r="AHL5" s="333"/>
      <c r="AHM5" s="333"/>
      <c r="AHN5" s="333"/>
      <c r="AHO5" s="333"/>
      <c r="AHP5" s="333"/>
      <c r="AHQ5" s="333"/>
      <c r="AHR5" s="333"/>
      <c r="AHS5" s="333"/>
      <c r="AHT5" s="333"/>
      <c r="AHU5" s="333"/>
      <c r="AHV5" s="333"/>
      <c r="AHW5" s="333"/>
      <c r="AHX5" s="333"/>
      <c r="AHY5" s="333"/>
      <c r="AHZ5" s="333"/>
      <c r="AIA5" s="333"/>
      <c r="AIB5" s="333"/>
      <c r="AIC5" s="333"/>
      <c r="AID5" s="333"/>
      <c r="AIE5" s="333"/>
      <c r="AIF5" s="333"/>
      <c r="AIG5" s="333"/>
      <c r="AIH5" s="333"/>
      <c r="AII5" s="333"/>
      <c r="AIJ5" s="333"/>
      <c r="AIK5" s="333"/>
      <c r="AIL5" s="333"/>
      <c r="AIM5" s="333"/>
      <c r="AIN5" s="333"/>
      <c r="AIO5" s="333"/>
      <c r="AIP5" s="333"/>
      <c r="AIQ5" s="333"/>
      <c r="AIR5" s="333"/>
      <c r="AIS5" s="333"/>
      <c r="AIT5" s="333"/>
      <c r="AIU5" s="333"/>
      <c r="AIV5" s="333"/>
      <c r="AIW5" s="333"/>
      <c r="AIX5" s="333"/>
      <c r="AIY5" s="333"/>
      <c r="AIZ5" s="333"/>
      <c r="AJA5" s="333"/>
      <c r="AJB5" s="333"/>
      <c r="AJC5" s="333"/>
      <c r="AJD5" s="333"/>
      <c r="AJE5" s="333"/>
      <c r="AJF5" s="333"/>
      <c r="AJG5" s="333"/>
      <c r="AJH5" s="333"/>
      <c r="AJI5" s="333"/>
      <c r="AJJ5" s="333"/>
      <c r="AJK5" s="333"/>
      <c r="AJL5" s="333"/>
      <c r="AJM5" s="333"/>
      <c r="AJN5" s="333"/>
      <c r="AJO5" s="333"/>
      <c r="AJP5" s="333"/>
      <c r="AJQ5" s="333"/>
      <c r="AJR5" s="333"/>
      <c r="AJS5" s="333"/>
      <c r="AJT5" s="333"/>
      <c r="AJU5" s="333"/>
      <c r="AJV5" s="333"/>
      <c r="AJW5" s="333"/>
      <c r="AJX5" s="333"/>
      <c r="AJY5" s="333"/>
      <c r="AJZ5" s="333"/>
      <c r="AKA5" s="333"/>
      <c r="AKB5" s="333"/>
      <c r="AKC5" s="333"/>
      <c r="AKD5" s="333"/>
      <c r="AKE5" s="333"/>
      <c r="AKF5" s="333"/>
      <c r="AKG5" s="333"/>
      <c r="AKH5" s="333"/>
      <c r="AKI5" s="333"/>
      <c r="AKJ5" s="333"/>
      <c r="AKK5" s="333"/>
      <c r="AKL5" s="333"/>
      <c r="AKM5" s="333"/>
      <c r="AKN5" s="333"/>
      <c r="AKO5" s="333"/>
      <c r="AKP5" s="333"/>
      <c r="AKQ5" s="333"/>
      <c r="AKR5" s="333"/>
      <c r="AKS5" s="333"/>
      <c r="AKT5" s="333"/>
      <c r="AKU5" s="333"/>
      <c r="AKV5" s="333"/>
      <c r="AKW5" s="333"/>
      <c r="AKX5" s="333"/>
      <c r="AKY5" s="333"/>
      <c r="AKZ5" s="333"/>
      <c r="ALA5" s="333"/>
      <c r="ALB5" s="333"/>
      <c r="ALC5" s="333"/>
      <c r="ALD5" s="333"/>
      <c r="ALE5" s="333"/>
      <c r="ALF5" s="333"/>
      <c r="ALG5" s="333"/>
      <c r="ALH5" s="333"/>
      <c r="ALI5" s="333"/>
      <c r="ALJ5" s="333"/>
      <c r="ALK5" s="333"/>
      <c r="ALL5" s="333"/>
      <c r="ALM5" s="333"/>
      <c r="ALN5" s="333"/>
      <c r="ALO5" s="333"/>
      <c r="ALP5" s="333"/>
      <c r="ALQ5" s="333"/>
      <c r="ALR5" s="333"/>
      <c r="ALS5" s="333"/>
      <c r="ALT5" s="333"/>
      <c r="ALU5" s="333"/>
      <c r="ALV5" s="333"/>
      <c r="ALW5" s="333"/>
      <c r="ALX5" s="333"/>
      <c r="ALY5" s="333"/>
      <c r="ALZ5" s="333"/>
      <c r="AMA5" s="333"/>
      <c r="AMB5" s="333"/>
      <c r="AMC5" s="333"/>
      <c r="AMD5" s="333"/>
      <c r="AME5" s="333"/>
      <c r="AMF5" s="333"/>
      <c r="AMG5" s="333"/>
      <c r="AMH5" s="333"/>
      <c r="AMI5" s="333"/>
      <c r="AMJ5" s="333"/>
      <c r="AMK5" s="333"/>
      <c r="AML5" s="333"/>
      <c r="AMM5" s="333"/>
      <c r="AMN5" s="333"/>
      <c r="AMO5" s="333"/>
      <c r="AMP5" s="333"/>
      <c r="AMQ5" s="333"/>
      <c r="AMR5" s="333"/>
      <c r="AMS5" s="333"/>
      <c r="AMT5" s="333"/>
      <c r="AMU5" s="333"/>
      <c r="AMV5" s="333"/>
      <c r="AMW5" s="333"/>
      <c r="AMX5" s="333"/>
      <c r="AMY5" s="333"/>
      <c r="AMZ5" s="333"/>
      <c r="ANA5" s="333"/>
      <c r="ANB5" s="333"/>
      <c r="ANC5" s="333"/>
      <c r="AND5" s="333"/>
      <c r="ANE5" s="333"/>
      <c r="ANF5" s="333"/>
      <c r="ANG5" s="333"/>
      <c r="ANH5" s="333"/>
      <c r="ANI5" s="333"/>
      <c r="ANJ5" s="333"/>
      <c r="ANK5" s="333"/>
      <c r="ANL5" s="333"/>
      <c r="ANM5" s="333"/>
      <c r="ANN5" s="333"/>
      <c r="ANO5" s="333"/>
      <c r="ANP5" s="333"/>
      <c r="ANQ5" s="333"/>
      <c r="ANR5" s="333"/>
      <c r="ANS5" s="333"/>
      <c r="ANT5" s="333"/>
      <c r="ANU5" s="333"/>
      <c r="ANV5" s="333"/>
      <c r="ANW5" s="333"/>
      <c r="ANX5" s="333"/>
      <c r="ANY5" s="333"/>
      <c r="ANZ5" s="333"/>
      <c r="AOA5" s="333"/>
      <c r="AOB5" s="333"/>
      <c r="AOC5" s="333"/>
      <c r="AOD5" s="333"/>
      <c r="AOE5" s="333"/>
      <c r="AOF5" s="333"/>
      <c r="AOG5" s="333"/>
      <c r="AOH5" s="333"/>
      <c r="AOI5" s="333"/>
      <c r="AOJ5" s="333"/>
      <c r="AOK5" s="333"/>
      <c r="AOL5" s="333"/>
      <c r="AOM5" s="333"/>
      <c r="AON5" s="333"/>
      <c r="AOO5" s="333"/>
      <c r="AOP5" s="333"/>
      <c r="AOQ5" s="333"/>
      <c r="AOR5" s="333"/>
      <c r="AOS5" s="333"/>
      <c r="AOT5" s="333"/>
      <c r="AOU5" s="333"/>
      <c r="AOV5" s="333"/>
      <c r="AOW5" s="333"/>
      <c r="AOX5" s="333"/>
      <c r="AOY5" s="333"/>
      <c r="AOZ5" s="333"/>
      <c r="APA5" s="333"/>
      <c r="APB5" s="333"/>
      <c r="APC5" s="333"/>
      <c r="APD5" s="333"/>
      <c r="APE5" s="333"/>
      <c r="APF5" s="333"/>
      <c r="APG5" s="333"/>
      <c r="APH5" s="333"/>
      <c r="API5" s="333"/>
      <c r="APJ5" s="333"/>
      <c r="APK5" s="333"/>
      <c r="APL5" s="333"/>
      <c r="APM5" s="333"/>
      <c r="APN5" s="333"/>
      <c r="APO5" s="333"/>
      <c r="APP5" s="333"/>
      <c r="APQ5" s="333"/>
      <c r="APR5" s="333"/>
      <c r="APS5" s="333"/>
      <c r="APT5" s="333"/>
      <c r="APU5" s="333"/>
      <c r="APV5" s="333"/>
      <c r="APW5" s="333"/>
      <c r="APX5" s="333"/>
      <c r="APY5" s="333"/>
      <c r="APZ5" s="333"/>
      <c r="AQA5" s="333"/>
      <c r="AQB5" s="333"/>
      <c r="AQC5" s="333"/>
      <c r="AQD5" s="333"/>
      <c r="AQE5" s="333"/>
      <c r="AQF5" s="333"/>
      <c r="AQG5" s="333"/>
      <c r="AQH5" s="333"/>
      <c r="AQI5" s="333"/>
      <c r="AQJ5" s="333"/>
      <c r="AQK5" s="333"/>
      <c r="AQL5" s="333"/>
      <c r="AQM5" s="333"/>
      <c r="AQN5" s="333"/>
      <c r="AQO5" s="333"/>
      <c r="AQP5" s="333"/>
      <c r="AQQ5" s="333"/>
      <c r="AQR5" s="333"/>
      <c r="AQS5" s="333"/>
      <c r="AQT5" s="333"/>
      <c r="AQU5" s="333"/>
      <c r="AQV5" s="333"/>
      <c r="AQW5" s="333"/>
      <c r="AQX5" s="333"/>
      <c r="AQY5" s="333"/>
      <c r="AQZ5" s="333"/>
      <c r="ARA5" s="333"/>
      <c r="ARB5" s="333"/>
      <c r="ARC5" s="333"/>
      <c r="ARD5" s="333"/>
      <c r="ARE5" s="333"/>
      <c r="ARF5" s="333"/>
      <c r="ARG5" s="333"/>
      <c r="ARH5" s="333"/>
      <c r="ARI5" s="333"/>
      <c r="ARJ5" s="333"/>
      <c r="ARK5" s="333"/>
      <c r="ARL5" s="333"/>
      <c r="ARM5" s="333"/>
      <c r="ARN5" s="333"/>
      <c r="ARO5" s="333"/>
      <c r="ARP5" s="333"/>
      <c r="ARQ5" s="333"/>
      <c r="ARR5" s="333"/>
      <c r="ARS5" s="333"/>
      <c r="ART5" s="333"/>
      <c r="ARU5" s="333"/>
      <c r="ARV5" s="333"/>
      <c r="ARW5" s="333"/>
      <c r="ARX5" s="333"/>
      <c r="ARY5" s="333"/>
      <c r="ARZ5" s="333"/>
      <c r="ASA5" s="333"/>
      <c r="ASB5" s="333"/>
      <c r="ASC5" s="333"/>
      <c r="ASD5" s="333"/>
      <c r="ASE5" s="333"/>
      <c r="ASF5" s="333"/>
      <c r="ASG5" s="333"/>
      <c r="ASH5" s="333"/>
      <c r="ASI5" s="333"/>
      <c r="ASJ5" s="333"/>
      <c r="ASK5" s="333"/>
      <c r="ASL5" s="333"/>
      <c r="ASM5" s="333"/>
      <c r="ASN5" s="333"/>
      <c r="ASO5" s="333"/>
      <c r="ASP5" s="333"/>
      <c r="ASQ5" s="333"/>
      <c r="ASR5" s="333"/>
      <c r="ASS5" s="333"/>
      <c r="AST5" s="333"/>
      <c r="ASU5" s="333"/>
      <c r="ASV5" s="333"/>
      <c r="ASW5" s="333"/>
      <c r="ASX5" s="333"/>
      <c r="ASY5" s="333"/>
      <c r="ASZ5" s="333"/>
      <c r="ATA5" s="333"/>
      <c r="ATB5" s="333"/>
      <c r="ATC5" s="333"/>
      <c r="ATD5" s="333"/>
      <c r="ATE5" s="333"/>
      <c r="ATF5" s="333"/>
      <c r="ATG5" s="333"/>
      <c r="ATH5" s="333"/>
      <c r="ATI5" s="333"/>
      <c r="ATJ5" s="333"/>
      <c r="ATK5" s="333"/>
      <c r="ATL5" s="333"/>
      <c r="ATM5" s="333"/>
      <c r="ATN5" s="333"/>
      <c r="ATO5" s="333"/>
      <c r="ATP5" s="333"/>
      <c r="ATQ5" s="333"/>
      <c r="ATR5" s="333"/>
      <c r="ATS5" s="333"/>
      <c r="ATT5" s="333"/>
      <c r="ATU5" s="333"/>
      <c r="ATV5" s="333"/>
      <c r="ATW5" s="333"/>
      <c r="ATX5" s="333"/>
      <c r="ATY5" s="333"/>
      <c r="ATZ5" s="333"/>
      <c r="AUA5" s="333"/>
      <c r="AUB5" s="333"/>
      <c r="AUC5" s="333"/>
      <c r="AUD5" s="333"/>
      <c r="AUE5" s="333"/>
      <c r="AUF5" s="333"/>
      <c r="AUG5" s="333"/>
      <c r="AUH5" s="333"/>
      <c r="AUI5" s="333"/>
      <c r="AUJ5" s="333"/>
      <c r="AUK5" s="333"/>
      <c r="AUL5" s="333"/>
      <c r="AUM5" s="333"/>
      <c r="AUN5" s="333"/>
      <c r="AUO5" s="333"/>
      <c r="AUP5" s="333"/>
      <c r="AUQ5" s="333"/>
      <c r="AUR5" s="333"/>
      <c r="AUS5" s="333"/>
      <c r="AUT5" s="333"/>
      <c r="AUU5" s="333"/>
      <c r="AUV5" s="333"/>
      <c r="AUW5" s="333"/>
      <c r="AUX5" s="333"/>
      <c r="AUY5" s="333"/>
      <c r="AUZ5" s="333"/>
      <c r="AVA5" s="333"/>
      <c r="AVB5" s="333"/>
      <c r="AVC5" s="333"/>
      <c r="AVD5" s="333"/>
      <c r="AVE5" s="333"/>
      <c r="AVF5" s="333"/>
      <c r="AVG5" s="333"/>
      <c r="AVH5" s="333"/>
      <c r="AVI5" s="333"/>
      <c r="AVJ5" s="333"/>
      <c r="AVK5" s="333"/>
      <c r="AVL5" s="333"/>
      <c r="AVM5" s="333"/>
      <c r="AVN5" s="333"/>
      <c r="AVO5" s="333"/>
      <c r="AVP5" s="333"/>
      <c r="AVQ5" s="333"/>
      <c r="AVR5" s="333"/>
      <c r="AVS5" s="333"/>
      <c r="AVT5" s="333"/>
      <c r="AVU5" s="333"/>
      <c r="AVV5" s="333"/>
      <c r="AVW5" s="333"/>
      <c r="AVX5" s="333"/>
      <c r="AVY5" s="333"/>
      <c r="AVZ5" s="333"/>
      <c r="AWA5" s="333"/>
      <c r="AWB5" s="333"/>
      <c r="AWC5" s="333"/>
      <c r="AWD5" s="333"/>
      <c r="AWE5" s="333"/>
      <c r="AWF5" s="333"/>
      <c r="AWG5" s="333"/>
      <c r="AWH5" s="333"/>
      <c r="AWI5" s="333"/>
      <c r="AWJ5" s="333"/>
      <c r="AWK5" s="333"/>
      <c r="AWL5" s="333"/>
      <c r="AWM5" s="333"/>
      <c r="AWN5" s="333"/>
      <c r="AWO5" s="333"/>
      <c r="AWP5" s="333"/>
      <c r="AWQ5" s="333"/>
      <c r="AWR5" s="333"/>
      <c r="AWS5" s="333"/>
      <c r="AWT5" s="333"/>
      <c r="AWU5" s="333"/>
      <c r="AWV5" s="333"/>
      <c r="AWW5" s="333"/>
      <c r="AWX5" s="333"/>
      <c r="AWY5" s="333"/>
      <c r="AWZ5" s="333"/>
      <c r="AXA5" s="333"/>
      <c r="AXB5" s="333"/>
      <c r="AXC5" s="333"/>
      <c r="AXD5" s="333"/>
      <c r="AXE5" s="333"/>
      <c r="AXF5" s="333"/>
      <c r="AXG5" s="333"/>
      <c r="AXH5" s="333"/>
      <c r="AXI5" s="333"/>
      <c r="AXJ5" s="333"/>
      <c r="AXK5" s="333"/>
      <c r="AXL5" s="333"/>
      <c r="AXM5" s="333"/>
      <c r="AXN5" s="333"/>
      <c r="AXO5" s="333"/>
      <c r="AXP5" s="333"/>
      <c r="AXQ5" s="333"/>
      <c r="AXR5" s="333"/>
      <c r="AXS5" s="333"/>
      <c r="AXT5" s="333"/>
      <c r="AXU5" s="333"/>
      <c r="AXV5" s="333"/>
      <c r="AXW5" s="333"/>
      <c r="AXX5" s="333"/>
      <c r="AXY5" s="333"/>
      <c r="AXZ5" s="333"/>
      <c r="AYA5" s="333"/>
      <c r="AYB5" s="333"/>
      <c r="AYC5" s="333"/>
      <c r="AYD5" s="333"/>
      <c r="AYE5" s="333"/>
      <c r="AYF5" s="333"/>
      <c r="AYG5" s="333"/>
      <c r="AYH5" s="333"/>
      <c r="AYI5" s="333"/>
      <c r="AYJ5" s="333"/>
      <c r="AYK5" s="333"/>
      <c r="AYL5" s="333"/>
      <c r="AYM5" s="333"/>
      <c r="AYN5" s="333"/>
      <c r="AYO5" s="333"/>
      <c r="AYP5" s="333"/>
      <c r="AYQ5" s="333"/>
      <c r="AYR5" s="333"/>
      <c r="AYS5" s="333"/>
      <c r="AYT5" s="333"/>
      <c r="AYU5" s="333"/>
      <c r="AYV5" s="333"/>
      <c r="AYW5" s="333"/>
      <c r="AYX5" s="333"/>
      <c r="AYY5" s="333"/>
      <c r="AYZ5" s="333"/>
      <c r="AZA5" s="333"/>
      <c r="AZB5" s="333"/>
      <c r="AZC5" s="333"/>
      <c r="AZD5" s="333"/>
      <c r="AZE5" s="333"/>
      <c r="AZF5" s="333"/>
      <c r="AZG5" s="333"/>
      <c r="AZH5" s="333"/>
      <c r="AZI5" s="333"/>
      <c r="AZJ5" s="333"/>
      <c r="AZK5" s="333"/>
    </row>
    <row r="6" spans="1:1363" s="332" customFormat="1" ht="18" customHeight="1" x14ac:dyDescent="0.25">
      <c r="A6" s="341" t="s">
        <v>571</v>
      </c>
      <c r="B6" s="342" t="s">
        <v>572</v>
      </c>
      <c r="C6" s="343" t="s">
        <v>127</v>
      </c>
      <c r="D6" s="344">
        <v>1</v>
      </c>
      <c r="E6" s="345"/>
      <c r="F6" s="346"/>
      <c r="G6" s="330"/>
      <c r="H6" s="347"/>
      <c r="I6" s="340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333"/>
      <c r="CA6" s="333"/>
      <c r="CB6" s="333"/>
      <c r="CC6" s="333"/>
      <c r="CD6" s="333"/>
      <c r="CE6" s="333"/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P6" s="333"/>
      <c r="CQ6" s="333"/>
      <c r="CR6" s="333"/>
      <c r="CS6" s="333"/>
      <c r="CT6" s="333"/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333"/>
      <c r="DO6" s="333"/>
      <c r="DP6" s="333"/>
      <c r="DQ6" s="333"/>
      <c r="DR6" s="333"/>
      <c r="DS6" s="333"/>
      <c r="DT6" s="333"/>
      <c r="DU6" s="333"/>
      <c r="DV6" s="333"/>
      <c r="DW6" s="333"/>
      <c r="DX6" s="333"/>
      <c r="DY6" s="333"/>
      <c r="DZ6" s="333"/>
      <c r="EA6" s="333"/>
      <c r="EB6" s="333"/>
      <c r="EC6" s="333"/>
      <c r="ED6" s="333"/>
      <c r="EE6" s="333"/>
      <c r="EF6" s="333"/>
      <c r="EG6" s="333"/>
      <c r="EH6" s="333"/>
      <c r="EI6" s="333"/>
      <c r="EJ6" s="333"/>
      <c r="EK6" s="333"/>
      <c r="EL6" s="333"/>
      <c r="EM6" s="333"/>
      <c r="EN6" s="333"/>
      <c r="EO6" s="333"/>
      <c r="EP6" s="333"/>
      <c r="EQ6" s="333"/>
      <c r="ER6" s="333"/>
      <c r="ES6" s="333"/>
      <c r="ET6" s="333"/>
      <c r="EU6" s="333"/>
      <c r="EV6" s="333"/>
      <c r="EW6" s="333"/>
      <c r="EX6" s="333"/>
      <c r="EY6" s="333"/>
      <c r="EZ6" s="333"/>
      <c r="FA6" s="333"/>
      <c r="FB6" s="333"/>
      <c r="FC6" s="333"/>
      <c r="FD6" s="333"/>
      <c r="FE6" s="333"/>
      <c r="FF6" s="333"/>
      <c r="FG6" s="333"/>
      <c r="FH6" s="333"/>
      <c r="FI6" s="333"/>
      <c r="FJ6" s="333"/>
      <c r="FK6" s="333"/>
      <c r="FL6" s="333"/>
      <c r="FM6" s="333"/>
      <c r="FN6" s="333"/>
      <c r="FO6" s="333"/>
      <c r="FP6" s="333"/>
      <c r="FQ6" s="333"/>
      <c r="FR6" s="333"/>
      <c r="FS6" s="333"/>
      <c r="FT6" s="333"/>
      <c r="FU6" s="333"/>
      <c r="FV6" s="333"/>
      <c r="FW6" s="333"/>
      <c r="FX6" s="333"/>
      <c r="FY6" s="333"/>
      <c r="FZ6" s="333"/>
      <c r="GA6" s="333"/>
      <c r="GB6" s="333"/>
      <c r="GC6" s="333"/>
      <c r="GD6" s="333"/>
      <c r="GE6" s="333"/>
      <c r="GF6" s="333"/>
      <c r="GG6" s="333"/>
      <c r="GH6" s="333"/>
      <c r="GI6" s="333"/>
      <c r="GJ6" s="333"/>
      <c r="GK6" s="333"/>
      <c r="GL6" s="333"/>
      <c r="GM6" s="333"/>
      <c r="GN6" s="333"/>
      <c r="GO6" s="333"/>
      <c r="GP6" s="333"/>
      <c r="GQ6" s="333"/>
      <c r="GR6" s="333"/>
      <c r="GS6" s="333"/>
      <c r="GT6" s="333"/>
      <c r="GU6" s="333"/>
      <c r="GV6" s="333"/>
      <c r="GW6" s="333"/>
      <c r="GX6" s="333"/>
      <c r="GY6" s="333"/>
      <c r="GZ6" s="333"/>
      <c r="HA6" s="333"/>
      <c r="HB6" s="333"/>
      <c r="HC6" s="333"/>
      <c r="HD6" s="333"/>
      <c r="HE6" s="333"/>
      <c r="HF6" s="333"/>
      <c r="HG6" s="333"/>
      <c r="HH6" s="333"/>
      <c r="HI6" s="333"/>
      <c r="HJ6" s="333"/>
      <c r="HK6" s="333"/>
      <c r="HL6" s="333"/>
      <c r="HM6" s="333"/>
      <c r="HN6" s="333"/>
      <c r="HO6" s="333"/>
      <c r="HP6" s="333"/>
      <c r="HQ6" s="333"/>
      <c r="HR6" s="333"/>
      <c r="HS6" s="333"/>
      <c r="HT6" s="333"/>
      <c r="HU6" s="333"/>
      <c r="HV6" s="333"/>
      <c r="HW6" s="333"/>
      <c r="HX6" s="333"/>
      <c r="HY6" s="333"/>
      <c r="HZ6" s="333"/>
      <c r="IA6" s="333"/>
      <c r="IB6" s="333"/>
      <c r="IC6" s="333"/>
      <c r="ID6" s="333"/>
      <c r="IE6" s="333"/>
      <c r="IF6" s="333"/>
      <c r="IG6" s="333"/>
      <c r="IH6" s="333"/>
      <c r="II6" s="333"/>
      <c r="IJ6" s="333"/>
      <c r="IK6" s="333"/>
      <c r="IL6" s="333"/>
      <c r="IM6" s="333"/>
      <c r="IN6" s="333"/>
      <c r="IO6" s="333"/>
      <c r="IP6" s="333"/>
      <c r="IQ6" s="333"/>
      <c r="IR6" s="333"/>
      <c r="IS6" s="333"/>
      <c r="IT6" s="333"/>
      <c r="IU6" s="333"/>
      <c r="IV6" s="333"/>
      <c r="IW6" s="333"/>
      <c r="IX6" s="333"/>
      <c r="IY6" s="333"/>
      <c r="IZ6" s="333"/>
      <c r="JA6" s="333"/>
      <c r="JB6" s="333"/>
      <c r="JC6" s="333"/>
      <c r="JD6" s="333"/>
      <c r="JE6" s="333"/>
      <c r="JF6" s="333"/>
      <c r="JG6" s="333"/>
      <c r="JH6" s="333"/>
      <c r="JI6" s="333"/>
      <c r="JJ6" s="333"/>
      <c r="JK6" s="333"/>
      <c r="JL6" s="333"/>
      <c r="JM6" s="333"/>
      <c r="JN6" s="333"/>
      <c r="JO6" s="333"/>
      <c r="JP6" s="333"/>
      <c r="JQ6" s="333"/>
      <c r="JR6" s="333"/>
      <c r="JS6" s="333"/>
      <c r="JT6" s="333"/>
      <c r="JU6" s="333"/>
      <c r="JV6" s="333"/>
      <c r="JW6" s="333"/>
      <c r="JX6" s="333"/>
      <c r="JY6" s="333"/>
      <c r="JZ6" s="333"/>
      <c r="KA6" s="333"/>
      <c r="KB6" s="333"/>
      <c r="KC6" s="333"/>
      <c r="KD6" s="333"/>
      <c r="KE6" s="333"/>
      <c r="KF6" s="333"/>
      <c r="KG6" s="333"/>
      <c r="KH6" s="333"/>
      <c r="KI6" s="333"/>
      <c r="KJ6" s="333"/>
      <c r="KK6" s="333"/>
      <c r="KL6" s="333"/>
      <c r="KM6" s="333"/>
      <c r="KN6" s="333"/>
      <c r="KO6" s="333"/>
      <c r="KP6" s="333"/>
      <c r="KQ6" s="333"/>
      <c r="KR6" s="333"/>
      <c r="KS6" s="333"/>
      <c r="KT6" s="333"/>
      <c r="KU6" s="333"/>
      <c r="KV6" s="333"/>
      <c r="KW6" s="333"/>
      <c r="KX6" s="333"/>
      <c r="KY6" s="333"/>
      <c r="KZ6" s="333"/>
      <c r="LA6" s="333"/>
      <c r="LB6" s="333"/>
      <c r="LC6" s="333"/>
      <c r="LD6" s="333"/>
      <c r="LE6" s="333"/>
      <c r="LF6" s="333"/>
      <c r="LG6" s="333"/>
      <c r="LH6" s="333"/>
      <c r="LI6" s="333"/>
      <c r="LJ6" s="333"/>
      <c r="LK6" s="333"/>
      <c r="LL6" s="333"/>
      <c r="LM6" s="333"/>
      <c r="LN6" s="333"/>
      <c r="LO6" s="333"/>
      <c r="LP6" s="333"/>
      <c r="LQ6" s="333"/>
      <c r="LR6" s="333"/>
      <c r="LS6" s="333"/>
      <c r="LT6" s="333"/>
      <c r="LU6" s="333"/>
      <c r="LV6" s="333"/>
      <c r="LW6" s="333"/>
      <c r="LX6" s="333"/>
      <c r="LY6" s="333"/>
      <c r="LZ6" s="333"/>
      <c r="MA6" s="333"/>
      <c r="MB6" s="333"/>
      <c r="MC6" s="333"/>
      <c r="MD6" s="333"/>
      <c r="ME6" s="333"/>
      <c r="MF6" s="333"/>
      <c r="MG6" s="333"/>
      <c r="MH6" s="333"/>
      <c r="MI6" s="333"/>
      <c r="MJ6" s="333"/>
      <c r="MK6" s="333"/>
      <c r="ML6" s="333"/>
      <c r="MM6" s="333"/>
      <c r="MN6" s="333"/>
      <c r="MO6" s="333"/>
      <c r="MP6" s="333"/>
      <c r="MQ6" s="333"/>
      <c r="MR6" s="333"/>
      <c r="MS6" s="333"/>
      <c r="MT6" s="333"/>
      <c r="MU6" s="333"/>
      <c r="MV6" s="333"/>
      <c r="MW6" s="333"/>
      <c r="MX6" s="333"/>
      <c r="MY6" s="333"/>
      <c r="MZ6" s="333"/>
      <c r="NA6" s="333"/>
      <c r="NB6" s="333"/>
      <c r="NC6" s="333"/>
      <c r="ND6" s="333"/>
      <c r="NE6" s="333"/>
      <c r="NF6" s="333"/>
      <c r="NG6" s="333"/>
      <c r="NH6" s="333"/>
      <c r="NI6" s="333"/>
      <c r="NJ6" s="333"/>
      <c r="NK6" s="333"/>
      <c r="NL6" s="333"/>
      <c r="NM6" s="333"/>
      <c r="NN6" s="333"/>
      <c r="NO6" s="333"/>
      <c r="NP6" s="333"/>
      <c r="NQ6" s="333"/>
      <c r="NR6" s="333"/>
      <c r="NS6" s="333"/>
      <c r="NT6" s="333"/>
      <c r="NU6" s="333"/>
      <c r="NV6" s="333"/>
      <c r="NW6" s="333"/>
      <c r="NX6" s="333"/>
      <c r="NY6" s="333"/>
      <c r="NZ6" s="333"/>
      <c r="OA6" s="333"/>
      <c r="OB6" s="333"/>
      <c r="OC6" s="333"/>
      <c r="OD6" s="333"/>
      <c r="OE6" s="333"/>
      <c r="OF6" s="333"/>
      <c r="OG6" s="333"/>
      <c r="OH6" s="333"/>
      <c r="OI6" s="333"/>
      <c r="OJ6" s="333"/>
      <c r="OK6" s="333"/>
      <c r="OL6" s="333"/>
      <c r="OM6" s="333"/>
      <c r="ON6" s="333"/>
      <c r="OO6" s="333"/>
      <c r="OP6" s="333"/>
      <c r="OQ6" s="333"/>
      <c r="OR6" s="333"/>
      <c r="OS6" s="333"/>
      <c r="OT6" s="333"/>
      <c r="OU6" s="333"/>
      <c r="OV6" s="333"/>
      <c r="OW6" s="333"/>
      <c r="OX6" s="333"/>
      <c r="OY6" s="333"/>
      <c r="OZ6" s="333"/>
      <c r="PA6" s="333"/>
      <c r="PB6" s="333"/>
      <c r="PC6" s="333"/>
      <c r="PD6" s="333"/>
      <c r="PE6" s="333"/>
      <c r="PF6" s="333"/>
      <c r="PG6" s="333"/>
      <c r="PH6" s="333"/>
      <c r="PI6" s="333"/>
      <c r="PJ6" s="333"/>
      <c r="PK6" s="333"/>
      <c r="PL6" s="333"/>
      <c r="PM6" s="333"/>
      <c r="PN6" s="333"/>
      <c r="PO6" s="333"/>
      <c r="PP6" s="333"/>
      <c r="PQ6" s="333"/>
      <c r="PR6" s="333"/>
      <c r="PS6" s="333"/>
      <c r="PT6" s="333"/>
      <c r="PU6" s="333"/>
      <c r="PV6" s="333"/>
      <c r="PW6" s="333"/>
      <c r="PX6" s="333"/>
      <c r="PY6" s="333"/>
      <c r="PZ6" s="333"/>
      <c r="QA6" s="333"/>
      <c r="QB6" s="333"/>
      <c r="QC6" s="333"/>
      <c r="QD6" s="333"/>
      <c r="QE6" s="333"/>
      <c r="QF6" s="333"/>
      <c r="QG6" s="333"/>
      <c r="QH6" s="333"/>
      <c r="QI6" s="333"/>
      <c r="QJ6" s="333"/>
      <c r="QK6" s="333"/>
      <c r="QL6" s="333"/>
      <c r="QM6" s="333"/>
      <c r="QN6" s="333"/>
      <c r="QO6" s="333"/>
      <c r="QP6" s="333"/>
      <c r="QQ6" s="333"/>
      <c r="QR6" s="333"/>
      <c r="QS6" s="333"/>
      <c r="QT6" s="333"/>
      <c r="QU6" s="333"/>
      <c r="QV6" s="333"/>
      <c r="QW6" s="333"/>
      <c r="QX6" s="333"/>
      <c r="QY6" s="333"/>
      <c r="QZ6" s="333"/>
      <c r="RA6" s="333"/>
      <c r="RB6" s="333"/>
      <c r="RC6" s="333"/>
      <c r="RD6" s="333"/>
      <c r="RE6" s="333"/>
      <c r="RF6" s="333"/>
      <c r="RG6" s="333"/>
      <c r="RH6" s="333"/>
      <c r="RI6" s="333"/>
      <c r="RJ6" s="333"/>
      <c r="RK6" s="333"/>
      <c r="RL6" s="333"/>
      <c r="RM6" s="333"/>
      <c r="RN6" s="333"/>
      <c r="RO6" s="333"/>
      <c r="RP6" s="333"/>
      <c r="RQ6" s="333"/>
      <c r="RR6" s="333"/>
      <c r="RS6" s="333"/>
      <c r="RT6" s="333"/>
      <c r="RU6" s="333"/>
      <c r="RV6" s="333"/>
      <c r="RW6" s="333"/>
      <c r="RX6" s="333"/>
      <c r="RY6" s="333"/>
      <c r="RZ6" s="333"/>
      <c r="SA6" s="333"/>
      <c r="SB6" s="333"/>
      <c r="SC6" s="333"/>
      <c r="SD6" s="333"/>
      <c r="SE6" s="333"/>
      <c r="SF6" s="333"/>
      <c r="SG6" s="333"/>
      <c r="SH6" s="333"/>
      <c r="SI6" s="333"/>
      <c r="SJ6" s="333"/>
      <c r="SK6" s="333"/>
      <c r="SL6" s="333"/>
      <c r="SM6" s="333"/>
      <c r="SN6" s="333"/>
      <c r="SO6" s="333"/>
      <c r="SP6" s="333"/>
      <c r="SQ6" s="333"/>
      <c r="SR6" s="333"/>
      <c r="SS6" s="333"/>
      <c r="ST6" s="333"/>
      <c r="SU6" s="333"/>
      <c r="SV6" s="333"/>
      <c r="SW6" s="333"/>
      <c r="SX6" s="333"/>
      <c r="SY6" s="333"/>
      <c r="SZ6" s="333"/>
      <c r="TA6" s="333"/>
      <c r="TB6" s="333"/>
      <c r="TC6" s="333"/>
      <c r="TD6" s="333"/>
      <c r="TE6" s="333"/>
      <c r="TF6" s="333"/>
      <c r="TG6" s="333"/>
      <c r="TH6" s="333"/>
      <c r="TI6" s="333"/>
      <c r="TJ6" s="333"/>
      <c r="TK6" s="333"/>
      <c r="TL6" s="333"/>
      <c r="TM6" s="333"/>
      <c r="TN6" s="333"/>
      <c r="TO6" s="333"/>
      <c r="TP6" s="333"/>
      <c r="TQ6" s="333"/>
      <c r="TR6" s="333"/>
      <c r="TS6" s="333"/>
      <c r="TT6" s="333"/>
      <c r="TU6" s="333"/>
      <c r="TV6" s="333"/>
      <c r="TW6" s="333"/>
      <c r="TX6" s="333"/>
      <c r="TY6" s="333"/>
      <c r="TZ6" s="333"/>
      <c r="UA6" s="333"/>
      <c r="UB6" s="333"/>
      <c r="UC6" s="333"/>
      <c r="UD6" s="333"/>
      <c r="UE6" s="333"/>
      <c r="UF6" s="333"/>
      <c r="UG6" s="333"/>
      <c r="UH6" s="333"/>
      <c r="UI6" s="333"/>
      <c r="UJ6" s="333"/>
      <c r="UK6" s="333"/>
      <c r="UL6" s="333"/>
      <c r="UM6" s="333"/>
      <c r="UN6" s="333"/>
      <c r="UO6" s="333"/>
      <c r="UP6" s="333"/>
      <c r="UQ6" s="333"/>
      <c r="UR6" s="333"/>
      <c r="US6" s="333"/>
      <c r="UT6" s="333"/>
      <c r="UU6" s="333"/>
      <c r="UV6" s="333"/>
      <c r="UW6" s="333"/>
      <c r="UX6" s="333"/>
      <c r="UY6" s="333"/>
      <c r="UZ6" s="333"/>
      <c r="VA6" s="333"/>
      <c r="VB6" s="333"/>
      <c r="VC6" s="333"/>
      <c r="VD6" s="333"/>
      <c r="VE6" s="333"/>
      <c r="VF6" s="333"/>
      <c r="VG6" s="333"/>
      <c r="VH6" s="333"/>
      <c r="VI6" s="333"/>
      <c r="VJ6" s="333"/>
      <c r="VK6" s="333"/>
      <c r="VL6" s="333"/>
      <c r="VM6" s="333"/>
      <c r="VN6" s="333"/>
      <c r="VO6" s="333"/>
      <c r="VP6" s="333"/>
      <c r="VQ6" s="333"/>
      <c r="VR6" s="333"/>
      <c r="VS6" s="333"/>
      <c r="VT6" s="333"/>
      <c r="VU6" s="333"/>
      <c r="VV6" s="333"/>
      <c r="VW6" s="333"/>
      <c r="VX6" s="333"/>
      <c r="VY6" s="333"/>
      <c r="VZ6" s="333"/>
      <c r="WA6" s="333"/>
      <c r="WB6" s="333"/>
      <c r="WC6" s="333"/>
      <c r="WD6" s="333"/>
      <c r="WE6" s="333"/>
      <c r="WF6" s="333"/>
      <c r="WG6" s="333"/>
      <c r="WH6" s="333"/>
      <c r="WI6" s="333"/>
      <c r="WJ6" s="333"/>
      <c r="WK6" s="333"/>
      <c r="WL6" s="333"/>
      <c r="WM6" s="333"/>
      <c r="WN6" s="333"/>
      <c r="WO6" s="333"/>
      <c r="WP6" s="333"/>
      <c r="WQ6" s="333"/>
      <c r="WR6" s="333"/>
      <c r="WS6" s="333"/>
      <c r="WT6" s="333"/>
      <c r="WU6" s="333"/>
      <c r="WV6" s="333"/>
      <c r="WW6" s="333"/>
      <c r="WX6" s="333"/>
      <c r="WY6" s="333"/>
      <c r="WZ6" s="333"/>
      <c r="XA6" s="333"/>
      <c r="XB6" s="333"/>
      <c r="XC6" s="333"/>
      <c r="XD6" s="333"/>
      <c r="XE6" s="333"/>
      <c r="XF6" s="333"/>
      <c r="XG6" s="333"/>
      <c r="XH6" s="333"/>
      <c r="XI6" s="333"/>
      <c r="XJ6" s="333"/>
      <c r="XK6" s="333"/>
      <c r="XL6" s="333"/>
      <c r="XM6" s="333"/>
      <c r="XN6" s="333"/>
      <c r="XO6" s="333"/>
      <c r="XP6" s="333"/>
      <c r="XQ6" s="333"/>
      <c r="XR6" s="333"/>
      <c r="XS6" s="333"/>
      <c r="XT6" s="333"/>
      <c r="XU6" s="333"/>
      <c r="XV6" s="333"/>
      <c r="XW6" s="333"/>
      <c r="XX6" s="333"/>
      <c r="XY6" s="333"/>
      <c r="XZ6" s="333"/>
      <c r="YA6" s="333"/>
      <c r="YB6" s="333"/>
      <c r="YC6" s="333"/>
      <c r="YD6" s="333"/>
      <c r="YE6" s="333"/>
      <c r="YF6" s="333"/>
      <c r="YG6" s="333"/>
      <c r="YH6" s="333"/>
      <c r="YI6" s="333"/>
      <c r="YJ6" s="333"/>
      <c r="YK6" s="333"/>
      <c r="YL6" s="333"/>
      <c r="YM6" s="333"/>
      <c r="YN6" s="333"/>
      <c r="YO6" s="333"/>
      <c r="YP6" s="333"/>
      <c r="YQ6" s="333"/>
      <c r="YR6" s="333"/>
      <c r="YS6" s="333"/>
      <c r="YT6" s="333"/>
      <c r="YU6" s="333"/>
      <c r="YV6" s="333"/>
      <c r="YW6" s="333"/>
      <c r="YX6" s="333"/>
      <c r="YY6" s="333"/>
      <c r="YZ6" s="333"/>
      <c r="ZA6" s="333"/>
      <c r="ZB6" s="333"/>
      <c r="ZC6" s="333"/>
      <c r="ZD6" s="333"/>
      <c r="ZE6" s="333"/>
      <c r="ZF6" s="333"/>
      <c r="ZG6" s="333"/>
      <c r="ZH6" s="333"/>
      <c r="ZI6" s="333"/>
      <c r="ZJ6" s="333"/>
      <c r="ZK6" s="333"/>
      <c r="ZL6" s="333"/>
      <c r="ZM6" s="333"/>
      <c r="ZN6" s="333"/>
      <c r="ZO6" s="333"/>
      <c r="ZP6" s="333"/>
      <c r="ZQ6" s="333"/>
      <c r="ZR6" s="333"/>
      <c r="ZS6" s="333"/>
      <c r="ZT6" s="333"/>
      <c r="ZU6" s="333"/>
      <c r="ZV6" s="333"/>
      <c r="ZW6" s="333"/>
      <c r="ZX6" s="333"/>
      <c r="ZY6" s="333"/>
      <c r="ZZ6" s="333"/>
      <c r="AAA6" s="333"/>
      <c r="AAB6" s="333"/>
      <c r="AAC6" s="333"/>
      <c r="AAD6" s="333"/>
      <c r="AAE6" s="333"/>
      <c r="AAF6" s="333"/>
      <c r="AAG6" s="333"/>
      <c r="AAH6" s="333"/>
      <c r="AAI6" s="333"/>
      <c r="AAJ6" s="333"/>
      <c r="AAK6" s="333"/>
      <c r="AAL6" s="333"/>
      <c r="AAM6" s="333"/>
      <c r="AAN6" s="333"/>
      <c r="AAO6" s="333"/>
      <c r="AAP6" s="333"/>
      <c r="AAQ6" s="333"/>
      <c r="AAR6" s="333"/>
      <c r="AAS6" s="333"/>
      <c r="AAT6" s="333"/>
      <c r="AAU6" s="333"/>
      <c r="AAV6" s="333"/>
      <c r="AAW6" s="333"/>
      <c r="AAX6" s="333"/>
      <c r="AAY6" s="333"/>
      <c r="AAZ6" s="333"/>
      <c r="ABA6" s="333"/>
      <c r="ABB6" s="333"/>
      <c r="ABC6" s="333"/>
      <c r="ABD6" s="333"/>
      <c r="ABE6" s="333"/>
      <c r="ABF6" s="333"/>
      <c r="ABG6" s="333"/>
      <c r="ABH6" s="333"/>
      <c r="ABI6" s="333"/>
      <c r="ABJ6" s="333"/>
      <c r="ABK6" s="333"/>
      <c r="ABL6" s="333"/>
      <c r="ABM6" s="333"/>
      <c r="ABN6" s="333"/>
      <c r="ABO6" s="333"/>
      <c r="ABP6" s="333"/>
      <c r="ABQ6" s="333"/>
      <c r="ABR6" s="333"/>
      <c r="ABS6" s="333"/>
      <c r="ABT6" s="333"/>
      <c r="ABU6" s="333"/>
      <c r="ABV6" s="333"/>
      <c r="ABW6" s="333"/>
      <c r="ABX6" s="333"/>
      <c r="ABY6" s="333"/>
      <c r="ABZ6" s="333"/>
      <c r="ACA6" s="333"/>
      <c r="ACB6" s="333"/>
      <c r="ACC6" s="333"/>
      <c r="ACD6" s="333"/>
      <c r="ACE6" s="333"/>
      <c r="ACF6" s="333"/>
      <c r="ACG6" s="333"/>
      <c r="ACH6" s="333"/>
      <c r="ACI6" s="333"/>
      <c r="ACJ6" s="333"/>
      <c r="ACK6" s="333"/>
      <c r="ACL6" s="333"/>
      <c r="ACM6" s="333"/>
      <c r="ACN6" s="333"/>
      <c r="ACO6" s="333"/>
      <c r="ACP6" s="333"/>
      <c r="ACQ6" s="333"/>
      <c r="ACR6" s="333"/>
      <c r="ACS6" s="333"/>
      <c r="ACT6" s="333"/>
      <c r="ACU6" s="333"/>
      <c r="ACV6" s="333"/>
      <c r="ACW6" s="333"/>
      <c r="ACX6" s="333"/>
      <c r="ACY6" s="333"/>
      <c r="ACZ6" s="333"/>
      <c r="ADA6" s="333"/>
      <c r="ADB6" s="333"/>
      <c r="ADC6" s="333"/>
      <c r="ADD6" s="333"/>
      <c r="ADE6" s="333"/>
      <c r="ADF6" s="333"/>
      <c r="ADG6" s="333"/>
      <c r="ADH6" s="333"/>
      <c r="ADI6" s="333"/>
      <c r="ADJ6" s="333"/>
      <c r="ADK6" s="333"/>
      <c r="ADL6" s="333"/>
      <c r="ADM6" s="333"/>
      <c r="ADN6" s="333"/>
      <c r="ADO6" s="333"/>
      <c r="ADP6" s="333"/>
      <c r="ADQ6" s="333"/>
      <c r="ADR6" s="333"/>
      <c r="ADS6" s="333"/>
      <c r="ADT6" s="333"/>
      <c r="ADU6" s="333"/>
      <c r="ADV6" s="333"/>
      <c r="ADW6" s="333"/>
      <c r="ADX6" s="333"/>
      <c r="ADY6" s="333"/>
      <c r="ADZ6" s="333"/>
      <c r="AEA6" s="333"/>
      <c r="AEB6" s="333"/>
      <c r="AEC6" s="333"/>
      <c r="AED6" s="333"/>
      <c r="AEE6" s="333"/>
      <c r="AEF6" s="333"/>
      <c r="AEG6" s="333"/>
      <c r="AEH6" s="333"/>
      <c r="AEI6" s="333"/>
      <c r="AEJ6" s="333"/>
      <c r="AEK6" s="333"/>
      <c r="AEL6" s="333"/>
      <c r="AEM6" s="333"/>
      <c r="AEN6" s="333"/>
      <c r="AEO6" s="333"/>
      <c r="AEP6" s="333"/>
      <c r="AEQ6" s="333"/>
      <c r="AER6" s="333"/>
      <c r="AES6" s="333"/>
      <c r="AET6" s="333"/>
      <c r="AEU6" s="333"/>
      <c r="AEV6" s="333"/>
      <c r="AEW6" s="333"/>
      <c r="AEX6" s="333"/>
      <c r="AEY6" s="333"/>
      <c r="AEZ6" s="333"/>
      <c r="AFA6" s="333"/>
      <c r="AFB6" s="333"/>
      <c r="AFC6" s="333"/>
      <c r="AFD6" s="333"/>
      <c r="AFE6" s="333"/>
      <c r="AFF6" s="333"/>
      <c r="AFG6" s="333"/>
      <c r="AFH6" s="333"/>
      <c r="AFI6" s="333"/>
      <c r="AFJ6" s="333"/>
      <c r="AFK6" s="333"/>
      <c r="AFL6" s="333"/>
      <c r="AFM6" s="333"/>
      <c r="AFN6" s="333"/>
      <c r="AFO6" s="333"/>
      <c r="AFP6" s="333"/>
      <c r="AFQ6" s="333"/>
      <c r="AFR6" s="333"/>
      <c r="AFS6" s="333"/>
      <c r="AFT6" s="333"/>
      <c r="AFU6" s="333"/>
      <c r="AFV6" s="333"/>
      <c r="AFW6" s="333"/>
      <c r="AFX6" s="333"/>
      <c r="AFY6" s="333"/>
      <c r="AFZ6" s="333"/>
      <c r="AGA6" s="333"/>
      <c r="AGB6" s="333"/>
      <c r="AGC6" s="333"/>
      <c r="AGD6" s="333"/>
      <c r="AGE6" s="333"/>
      <c r="AGF6" s="333"/>
      <c r="AGG6" s="333"/>
      <c r="AGH6" s="333"/>
      <c r="AGI6" s="333"/>
      <c r="AGJ6" s="333"/>
      <c r="AGK6" s="333"/>
      <c r="AGL6" s="333"/>
      <c r="AGM6" s="333"/>
      <c r="AGN6" s="333"/>
      <c r="AGO6" s="333"/>
      <c r="AGP6" s="333"/>
      <c r="AGQ6" s="333"/>
      <c r="AGR6" s="333"/>
      <c r="AGS6" s="333"/>
      <c r="AGT6" s="333"/>
      <c r="AGU6" s="333"/>
      <c r="AGV6" s="333"/>
      <c r="AGW6" s="333"/>
      <c r="AGX6" s="333"/>
      <c r="AGY6" s="333"/>
      <c r="AGZ6" s="333"/>
      <c r="AHA6" s="333"/>
      <c r="AHB6" s="333"/>
      <c r="AHC6" s="333"/>
      <c r="AHD6" s="333"/>
      <c r="AHE6" s="333"/>
      <c r="AHF6" s="333"/>
      <c r="AHG6" s="333"/>
      <c r="AHH6" s="333"/>
      <c r="AHI6" s="333"/>
      <c r="AHJ6" s="333"/>
      <c r="AHK6" s="333"/>
      <c r="AHL6" s="333"/>
      <c r="AHM6" s="333"/>
      <c r="AHN6" s="333"/>
      <c r="AHO6" s="333"/>
      <c r="AHP6" s="333"/>
      <c r="AHQ6" s="333"/>
      <c r="AHR6" s="333"/>
      <c r="AHS6" s="333"/>
      <c r="AHT6" s="333"/>
      <c r="AHU6" s="333"/>
      <c r="AHV6" s="333"/>
      <c r="AHW6" s="333"/>
      <c r="AHX6" s="333"/>
      <c r="AHY6" s="333"/>
      <c r="AHZ6" s="333"/>
      <c r="AIA6" s="333"/>
      <c r="AIB6" s="333"/>
      <c r="AIC6" s="333"/>
      <c r="AID6" s="333"/>
      <c r="AIE6" s="333"/>
      <c r="AIF6" s="333"/>
      <c r="AIG6" s="333"/>
      <c r="AIH6" s="333"/>
      <c r="AII6" s="333"/>
      <c r="AIJ6" s="333"/>
      <c r="AIK6" s="333"/>
      <c r="AIL6" s="333"/>
      <c r="AIM6" s="333"/>
      <c r="AIN6" s="333"/>
      <c r="AIO6" s="333"/>
      <c r="AIP6" s="333"/>
      <c r="AIQ6" s="333"/>
      <c r="AIR6" s="333"/>
      <c r="AIS6" s="333"/>
      <c r="AIT6" s="333"/>
      <c r="AIU6" s="333"/>
      <c r="AIV6" s="333"/>
      <c r="AIW6" s="333"/>
      <c r="AIX6" s="333"/>
      <c r="AIY6" s="333"/>
      <c r="AIZ6" s="333"/>
      <c r="AJA6" s="333"/>
      <c r="AJB6" s="333"/>
      <c r="AJC6" s="333"/>
      <c r="AJD6" s="333"/>
      <c r="AJE6" s="333"/>
      <c r="AJF6" s="333"/>
      <c r="AJG6" s="333"/>
      <c r="AJH6" s="333"/>
      <c r="AJI6" s="333"/>
      <c r="AJJ6" s="333"/>
      <c r="AJK6" s="333"/>
      <c r="AJL6" s="333"/>
      <c r="AJM6" s="333"/>
      <c r="AJN6" s="333"/>
      <c r="AJO6" s="333"/>
      <c r="AJP6" s="333"/>
      <c r="AJQ6" s="333"/>
      <c r="AJR6" s="333"/>
      <c r="AJS6" s="333"/>
      <c r="AJT6" s="333"/>
      <c r="AJU6" s="333"/>
      <c r="AJV6" s="333"/>
      <c r="AJW6" s="333"/>
      <c r="AJX6" s="333"/>
      <c r="AJY6" s="333"/>
      <c r="AJZ6" s="333"/>
      <c r="AKA6" s="333"/>
      <c r="AKB6" s="333"/>
      <c r="AKC6" s="333"/>
      <c r="AKD6" s="333"/>
      <c r="AKE6" s="333"/>
      <c r="AKF6" s="333"/>
      <c r="AKG6" s="333"/>
      <c r="AKH6" s="333"/>
      <c r="AKI6" s="333"/>
      <c r="AKJ6" s="333"/>
      <c r="AKK6" s="333"/>
      <c r="AKL6" s="333"/>
      <c r="AKM6" s="333"/>
      <c r="AKN6" s="333"/>
      <c r="AKO6" s="333"/>
      <c r="AKP6" s="333"/>
      <c r="AKQ6" s="333"/>
      <c r="AKR6" s="333"/>
      <c r="AKS6" s="333"/>
      <c r="AKT6" s="333"/>
      <c r="AKU6" s="333"/>
      <c r="AKV6" s="333"/>
      <c r="AKW6" s="333"/>
      <c r="AKX6" s="333"/>
      <c r="AKY6" s="333"/>
      <c r="AKZ6" s="333"/>
      <c r="ALA6" s="333"/>
      <c r="ALB6" s="333"/>
      <c r="ALC6" s="333"/>
      <c r="ALD6" s="333"/>
      <c r="ALE6" s="333"/>
      <c r="ALF6" s="333"/>
      <c r="ALG6" s="333"/>
      <c r="ALH6" s="333"/>
      <c r="ALI6" s="333"/>
      <c r="ALJ6" s="333"/>
      <c r="ALK6" s="333"/>
      <c r="ALL6" s="333"/>
      <c r="ALM6" s="333"/>
      <c r="ALN6" s="333"/>
      <c r="ALO6" s="333"/>
      <c r="ALP6" s="333"/>
      <c r="ALQ6" s="333"/>
      <c r="ALR6" s="333"/>
      <c r="ALS6" s="333"/>
      <c r="ALT6" s="333"/>
      <c r="ALU6" s="333"/>
      <c r="ALV6" s="333"/>
      <c r="ALW6" s="333"/>
      <c r="ALX6" s="333"/>
      <c r="ALY6" s="333"/>
      <c r="ALZ6" s="333"/>
      <c r="AMA6" s="333"/>
      <c r="AMB6" s="333"/>
      <c r="AMC6" s="333"/>
      <c r="AMD6" s="333"/>
      <c r="AME6" s="333"/>
      <c r="AMF6" s="333"/>
      <c r="AMG6" s="333"/>
      <c r="AMH6" s="333"/>
      <c r="AMI6" s="333"/>
      <c r="AMJ6" s="333"/>
      <c r="AMK6" s="333"/>
      <c r="AML6" s="333"/>
      <c r="AMM6" s="333"/>
      <c r="AMN6" s="333"/>
      <c r="AMO6" s="333"/>
      <c r="AMP6" s="333"/>
      <c r="AMQ6" s="333"/>
      <c r="AMR6" s="333"/>
      <c r="AMS6" s="333"/>
      <c r="AMT6" s="333"/>
      <c r="AMU6" s="333"/>
      <c r="AMV6" s="333"/>
      <c r="AMW6" s="333"/>
      <c r="AMX6" s="333"/>
      <c r="AMY6" s="333"/>
      <c r="AMZ6" s="333"/>
      <c r="ANA6" s="333"/>
      <c r="ANB6" s="333"/>
      <c r="ANC6" s="333"/>
      <c r="AND6" s="333"/>
      <c r="ANE6" s="333"/>
      <c r="ANF6" s="333"/>
      <c r="ANG6" s="333"/>
      <c r="ANH6" s="333"/>
      <c r="ANI6" s="333"/>
      <c r="ANJ6" s="333"/>
      <c r="ANK6" s="333"/>
      <c r="ANL6" s="333"/>
      <c r="ANM6" s="333"/>
      <c r="ANN6" s="333"/>
      <c r="ANO6" s="333"/>
      <c r="ANP6" s="333"/>
      <c r="ANQ6" s="333"/>
      <c r="ANR6" s="333"/>
      <c r="ANS6" s="333"/>
      <c r="ANT6" s="333"/>
      <c r="ANU6" s="333"/>
      <c r="ANV6" s="333"/>
      <c r="ANW6" s="333"/>
      <c r="ANX6" s="333"/>
      <c r="ANY6" s="333"/>
      <c r="ANZ6" s="333"/>
      <c r="AOA6" s="333"/>
      <c r="AOB6" s="333"/>
      <c r="AOC6" s="333"/>
      <c r="AOD6" s="333"/>
      <c r="AOE6" s="333"/>
      <c r="AOF6" s="333"/>
      <c r="AOG6" s="333"/>
      <c r="AOH6" s="333"/>
      <c r="AOI6" s="333"/>
      <c r="AOJ6" s="333"/>
      <c r="AOK6" s="333"/>
      <c r="AOL6" s="333"/>
      <c r="AOM6" s="333"/>
      <c r="AON6" s="333"/>
      <c r="AOO6" s="333"/>
      <c r="AOP6" s="333"/>
      <c r="AOQ6" s="333"/>
      <c r="AOR6" s="333"/>
      <c r="AOS6" s="333"/>
      <c r="AOT6" s="333"/>
      <c r="AOU6" s="333"/>
      <c r="AOV6" s="333"/>
      <c r="AOW6" s="333"/>
      <c r="AOX6" s="333"/>
      <c r="AOY6" s="333"/>
      <c r="AOZ6" s="333"/>
      <c r="APA6" s="333"/>
      <c r="APB6" s="333"/>
      <c r="APC6" s="333"/>
      <c r="APD6" s="333"/>
      <c r="APE6" s="333"/>
      <c r="APF6" s="333"/>
      <c r="APG6" s="333"/>
      <c r="APH6" s="333"/>
      <c r="API6" s="333"/>
      <c r="APJ6" s="333"/>
      <c r="APK6" s="333"/>
      <c r="APL6" s="333"/>
      <c r="APM6" s="333"/>
      <c r="APN6" s="333"/>
      <c r="APO6" s="333"/>
      <c r="APP6" s="333"/>
      <c r="APQ6" s="333"/>
      <c r="APR6" s="333"/>
      <c r="APS6" s="333"/>
      <c r="APT6" s="333"/>
      <c r="APU6" s="333"/>
      <c r="APV6" s="333"/>
      <c r="APW6" s="333"/>
      <c r="APX6" s="333"/>
      <c r="APY6" s="333"/>
      <c r="APZ6" s="333"/>
      <c r="AQA6" s="333"/>
      <c r="AQB6" s="333"/>
      <c r="AQC6" s="333"/>
      <c r="AQD6" s="333"/>
      <c r="AQE6" s="333"/>
      <c r="AQF6" s="333"/>
      <c r="AQG6" s="333"/>
      <c r="AQH6" s="333"/>
      <c r="AQI6" s="333"/>
      <c r="AQJ6" s="333"/>
      <c r="AQK6" s="333"/>
      <c r="AQL6" s="333"/>
      <c r="AQM6" s="333"/>
      <c r="AQN6" s="333"/>
      <c r="AQO6" s="333"/>
      <c r="AQP6" s="333"/>
      <c r="AQQ6" s="333"/>
      <c r="AQR6" s="333"/>
      <c r="AQS6" s="333"/>
      <c r="AQT6" s="333"/>
      <c r="AQU6" s="333"/>
      <c r="AQV6" s="333"/>
      <c r="AQW6" s="333"/>
      <c r="AQX6" s="333"/>
      <c r="AQY6" s="333"/>
      <c r="AQZ6" s="333"/>
      <c r="ARA6" s="333"/>
      <c r="ARB6" s="333"/>
      <c r="ARC6" s="333"/>
      <c r="ARD6" s="333"/>
      <c r="ARE6" s="333"/>
      <c r="ARF6" s="333"/>
      <c r="ARG6" s="333"/>
      <c r="ARH6" s="333"/>
      <c r="ARI6" s="333"/>
      <c r="ARJ6" s="333"/>
      <c r="ARK6" s="333"/>
      <c r="ARL6" s="333"/>
      <c r="ARM6" s="333"/>
      <c r="ARN6" s="333"/>
      <c r="ARO6" s="333"/>
      <c r="ARP6" s="333"/>
      <c r="ARQ6" s="333"/>
      <c r="ARR6" s="333"/>
      <c r="ARS6" s="333"/>
      <c r="ART6" s="333"/>
      <c r="ARU6" s="333"/>
      <c r="ARV6" s="333"/>
      <c r="ARW6" s="333"/>
      <c r="ARX6" s="333"/>
      <c r="ARY6" s="333"/>
      <c r="ARZ6" s="333"/>
      <c r="ASA6" s="333"/>
      <c r="ASB6" s="333"/>
      <c r="ASC6" s="333"/>
      <c r="ASD6" s="333"/>
      <c r="ASE6" s="333"/>
      <c r="ASF6" s="333"/>
      <c r="ASG6" s="333"/>
      <c r="ASH6" s="333"/>
      <c r="ASI6" s="333"/>
      <c r="ASJ6" s="333"/>
      <c r="ASK6" s="333"/>
      <c r="ASL6" s="333"/>
      <c r="ASM6" s="333"/>
      <c r="ASN6" s="333"/>
      <c r="ASO6" s="333"/>
      <c r="ASP6" s="333"/>
      <c r="ASQ6" s="333"/>
      <c r="ASR6" s="333"/>
      <c r="ASS6" s="333"/>
      <c r="AST6" s="333"/>
      <c r="ASU6" s="333"/>
      <c r="ASV6" s="333"/>
      <c r="ASW6" s="333"/>
      <c r="ASX6" s="333"/>
      <c r="ASY6" s="333"/>
      <c r="ASZ6" s="333"/>
      <c r="ATA6" s="333"/>
      <c r="ATB6" s="333"/>
      <c r="ATC6" s="333"/>
      <c r="ATD6" s="333"/>
      <c r="ATE6" s="333"/>
      <c r="ATF6" s="333"/>
      <c r="ATG6" s="333"/>
      <c r="ATH6" s="333"/>
      <c r="ATI6" s="333"/>
      <c r="ATJ6" s="333"/>
      <c r="ATK6" s="333"/>
      <c r="ATL6" s="333"/>
      <c r="ATM6" s="333"/>
      <c r="ATN6" s="333"/>
      <c r="ATO6" s="333"/>
      <c r="ATP6" s="333"/>
      <c r="ATQ6" s="333"/>
      <c r="ATR6" s="333"/>
      <c r="ATS6" s="333"/>
      <c r="ATT6" s="333"/>
      <c r="ATU6" s="333"/>
      <c r="ATV6" s="333"/>
      <c r="ATW6" s="333"/>
      <c r="ATX6" s="333"/>
      <c r="ATY6" s="333"/>
      <c r="ATZ6" s="333"/>
      <c r="AUA6" s="333"/>
      <c r="AUB6" s="333"/>
      <c r="AUC6" s="333"/>
      <c r="AUD6" s="333"/>
      <c r="AUE6" s="333"/>
      <c r="AUF6" s="333"/>
      <c r="AUG6" s="333"/>
      <c r="AUH6" s="333"/>
      <c r="AUI6" s="333"/>
      <c r="AUJ6" s="333"/>
      <c r="AUK6" s="333"/>
      <c r="AUL6" s="333"/>
      <c r="AUM6" s="333"/>
      <c r="AUN6" s="333"/>
      <c r="AUO6" s="333"/>
      <c r="AUP6" s="333"/>
      <c r="AUQ6" s="333"/>
      <c r="AUR6" s="333"/>
      <c r="AUS6" s="333"/>
      <c r="AUT6" s="333"/>
      <c r="AUU6" s="333"/>
      <c r="AUV6" s="333"/>
      <c r="AUW6" s="333"/>
      <c r="AUX6" s="333"/>
      <c r="AUY6" s="333"/>
      <c r="AUZ6" s="333"/>
      <c r="AVA6" s="333"/>
      <c r="AVB6" s="333"/>
      <c r="AVC6" s="333"/>
      <c r="AVD6" s="333"/>
      <c r="AVE6" s="333"/>
      <c r="AVF6" s="333"/>
      <c r="AVG6" s="333"/>
      <c r="AVH6" s="333"/>
      <c r="AVI6" s="333"/>
      <c r="AVJ6" s="333"/>
      <c r="AVK6" s="333"/>
      <c r="AVL6" s="333"/>
      <c r="AVM6" s="333"/>
      <c r="AVN6" s="333"/>
      <c r="AVO6" s="333"/>
      <c r="AVP6" s="333"/>
      <c r="AVQ6" s="333"/>
      <c r="AVR6" s="333"/>
      <c r="AVS6" s="333"/>
      <c r="AVT6" s="333"/>
      <c r="AVU6" s="333"/>
      <c r="AVV6" s="333"/>
      <c r="AVW6" s="333"/>
      <c r="AVX6" s="333"/>
      <c r="AVY6" s="333"/>
      <c r="AVZ6" s="333"/>
      <c r="AWA6" s="333"/>
      <c r="AWB6" s="333"/>
      <c r="AWC6" s="333"/>
      <c r="AWD6" s="333"/>
      <c r="AWE6" s="333"/>
      <c r="AWF6" s="333"/>
      <c r="AWG6" s="333"/>
      <c r="AWH6" s="333"/>
      <c r="AWI6" s="333"/>
      <c r="AWJ6" s="333"/>
      <c r="AWK6" s="333"/>
      <c r="AWL6" s="333"/>
      <c r="AWM6" s="333"/>
      <c r="AWN6" s="333"/>
      <c r="AWO6" s="333"/>
      <c r="AWP6" s="333"/>
      <c r="AWQ6" s="333"/>
      <c r="AWR6" s="333"/>
      <c r="AWS6" s="333"/>
      <c r="AWT6" s="333"/>
      <c r="AWU6" s="333"/>
      <c r="AWV6" s="333"/>
      <c r="AWW6" s="333"/>
      <c r="AWX6" s="333"/>
      <c r="AWY6" s="333"/>
      <c r="AWZ6" s="333"/>
      <c r="AXA6" s="333"/>
      <c r="AXB6" s="333"/>
      <c r="AXC6" s="333"/>
      <c r="AXD6" s="333"/>
      <c r="AXE6" s="333"/>
      <c r="AXF6" s="333"/>
      <c r="AXG6" s="333"/>
      <c r="AXH6" s="333"/>
      <c r="AXI6" s="333"/>
      <c r="AXJ6" s="333"/>
      <c r="AXK6" s="333"/>
      <c r="AXL6" s="333"/>
      <c r="AXM6" s="333"/>
      <c r="AXN6" s="333"/>
      <c r="AXO6" s="333"/>
      <c r="AXP6" s="333"/>
      <c r="AXQ6" s="333"/>
      <c r="AXR6" s="333"/>
      <c r="AXS6" s="333"/>
      <c r="AXT6" s="333"/>
      <c r="AXU6" s="333"/>
      <c r="AXV6" s="333"/>
      <c r="AXW6" s="333"/>
      <c r="AXX6" s="333"/>
      <c r="AXY6" s="333"/>
      <c r="AXZ6" s="333"/>
      <c r="AYA6" s="333"/>
      <c r="AYB6" s="333"/>
      <c r="AYC6" s="333"/>
      <c r="AYD6" s="333"/>
      <c r="AYE6" s="333"/>
      <c r="AYF6" s="333"/>
      <c r="AYG6" s="333"/>
      <c r="AYH6" s="333"/>
      <c r="AYI6" s="333"/>
      <c r="AYJ6" s="333"/>
      <c r="AYK6" s="333"/>
      <c r="AYL6" s="333"/>
      <c r="AYM6" s="333"/>
      <c r="AYN6" s="333"/>
      <c r="AYO6" s="333"/>
      <c r="AYP6" s="333"/>
      <c r="AYQ6" s="333"/>
      <c r="AYR6" s="333"/>
      <c r="AYS6" s="333"/>
      <c r="AYT6" s="333"/>
      <c r="AYU6" s="333"/>
      <c r="AYV6" s="333"/>
      <c r="AYW6" s="333"/>
      <c r="AYX6" s="333"/>
      <c r="AYY6" s="333"/>
      <c r="AYZ6" s="333"/>
      <c r="AZA6" s="333"/>
      <c r="AZB6" s="333"/>
      <c r="AZC6" s="333"/>
      <c r="AZD6" s="333"/>
      <c r="AZE6" s="333"/>
      <c r="AZF6" s="333"/>
      <c r="AZG6" s="333"/>
      <c r="AZH6" s="333"/>
      <c r="AZI6" s="333"/>
      <c r="AZJ6" s="333"/>
      <c r="AZK6" s="333"/>
    </row>
    <row r="7" spans="1:1363" s="332" customFormat="1" ht="18" customHeight="1" x14ac:dyDescent="0.25">
      <c r="A7" s="341" t="s">
        <v>573</v>
      </c>
      <c r="B7" s="348" t="s">
        <v>574</v>
      </c>
      <c r="C7" s="343" t="s">
        <v>127</v>
      </c>
      <c r="D7" s="344">
        <v>1</v>
      </c>
      <c r="E7" s="345"/>
      <c r="F7" s="346"/>
      <c r="G7" s="330"/>
      <c r="H7" s="347"/>
      <c r="I7" s="340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3"/>
      <c r="AU7" s="333"/>
      <c r="AV7" s="333"/>
      <c r="AW7" s="333"/>
      <c r="AX7" s="333"/>
      <c r="AY7" s="333"/>
      <c r="AZ7" s="333"/>
      <c r="BA7" s="333"/>
      <c r="BB7" s="333"/>
      <c r="BC7" s="333"/>
      <c r="BD7" s="333"/>
      <c r="BE7" s="333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333"/>
      <c r="CA7" s="333"/>
      <c r="CB7" s="333"/>
      <c r="CC7" s="333"/>
      <c r="CD7" s="333"/>
      <c r="CE7" s="333"/>
      <c r="CF7" s="333"/>
      <c r="CG7" s="333"/>
      <c r="CH7" s="333"/>
      <c r="CI7" s="333"/>
      <c r="CJ7" s="333"/>
      <c r="CK7" s="333"/>
      <c r="CL7" s="333"/>
      <c r="CM7" s="333"/>
      <c r="CN7" s="333"/>
      <c r="CO7" s="333"/>
      <c r="CP7" s="333"/>
      <c r="CQ7" s="333"/>
      <c r="CR7" s="333"/>
      <c r="CS7" s="333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333"/>
      <c r="DO7" s="333"/>
      <c r="DP7" s="333"/>
      <c r="DQ7" s="333"/>
      <c r="DR7" s="333"/>
      <c r="DS7" s="333"/>
      <c r="DT7" s="333"/>
      <c r="DU7" s="333"/>
      <c r="DV7" s="333"/>
      <c r="DW7" s="333"/>
      <c r="DX7" s="333"/>
      <c r="DY7" s="333"/>
      <c r="DZ7" s="333"/>
      <c r="EA7" s="333"/>
      <c r="EB7" s="333"/>
      <c r="EC7" s="333"/>
      <c r="ED7" s="333"/>
      <c r="EE7" s="333"/>
      <c r="EF7" s="333"/>
      <c r="EG7" s="333"/>
      <c r="EH7" s="333"/>
      <c r="EI7" s="333"/>
      <c r="EJ7" s="333"/>
      <c r="EK7" s="333"/>
      <c r="EL7" s="333"/>
      <c r="EM7" s="333"/>
      <c r="EN7" s="333"/>
      <c r="EO7" s="333"/>
      <c r="EP7" s="333"/>
      <c r="EQ7" s="333"/>
      <c r="ER7" s="333"/>
      <c r="ES7" s="333"/>
      <c r="ET7" s="333"/>
      <c r="EU7" s="333"/>
      <c r="EV7" s="333"/>
      <c r="EW7" s="333"/>
      <c r="EX7" s="333"/>
      <c r="EY7" s="333"/>
      <c r="EZ7" s="333"/>
      <c r="FA7" s="333"/>
      <c r="FB7" s="333"/>
      <c r="FC7" s="333"/>
      <c r="FD7" s="333"/>
      <c r="FE7" s="333"/>
      <c r="FF7" s="333"/>
      <c r="FG7" s="333"/>
      <c r="FH7" s="333"/>
      <c r="FI7" s="333"/>
      <c r="FJ7" s="333"/>
      <c r="FK7" s="333"/>
      <c r="FL7" s="333"/>
      <c r="FM7" s="333"/>
      <c r="FN7" s="333"/>
      <c r="FO7" s="333"/>
      <c r="FP7" s="333"/>
      <c r="FQ7" s="333"/>
      <c r="FR7" s="333"/>
      <c r="FS7" s="333"/>
      <c r="FT7" s="333"/>
      <c r="FU7" s="333"/>
      <c r="FV7" s="333"/>
      <c r="FW7" s="333"/>
      <c r="FX7" s="333"/>
      <c r="FY7" s="333"/>
      <c r="FZ7" s="333"/>
      <c r="GA7" s="333"/>
      <c r="GB7" s="333"/>
      <c r="GC7" s="333"/>
      <c r="GD7" s="333"/>
      <c r="GE7" s="333"/>
      <c r="GF7" s="333"/>
      <c r="GG7" s="333"/>
      <c r="GH7" s="333"/>
      <c r="GI7" s="333"/>
      <c r="GJ7" s="333"/>
      <c r="GK7" s="333"/>
      <c r="GL7" s="333"/>
      <c r="GM7" s="333"/>
      <c r="GN7" s="333"/>
      <c r="GO7" s="333"/>
      <c r="GP7" s="333"/>
      <c r="GQ7" s="333"/>
      <c r="GR7" s="333"/>
      <c r="GS7" s="333"/>
      <c r="GT7" s="333"/>
      <c r="GU7" s="333"/>
      <c r="GV7" s="333"/>
      <c r="GW7" s="333"/>
      <c r="GX7" s="333"/>
      <c r="GY7" s="333"/>
      <c r="GZ7" s="333"/>
      <c r="HA7" s="333"/>
      <c r="HB7" s="333"/>
      <c r="HC7" s="333"/>
      <c r="HD7" s="333"/>
      <c r="HE7" s="333"/>
      <c r="HF7" s="333"/>
      <c r="HG7" s="333"/>
      <c r="HH7" s="333"/>
      <c r="HI7" s="333"/>
      <c r="HJ7" s="333"/>
      <c r="HK7" s="333"/>
      <c r="HL7" s="333"/>
      <c r="HM7" s="333"/>
      <c r="HN7" s="333"/>
      <c r="HO7" s="333"/>
      <c r="HP7" s="333"/>
      <c r="HQ7" s="333"/>
      <c r="HR7" s="333"/>
      <c r="HS7" s="333"/>
      <c r="HT7" s="333"/>
      <c r="HU7" s="333"/>
      <c r="HV7" s="333"/>
      <c r="HW7" s="333"/>
      <c r="HX7" s="333"/>
      <c r="HY7" s="333"/>
      <c r="HZ7" s="333"/>
      <c r="IA7" s="333"/>
      <c r="IB7" s="333"/>
      <c r="IC7" s="333"/>
      <c r="ID7" s="333"/>
      <c r="IE7" s="333"/>
      <c r="IF7" s="333"/>
      <c r="IG7" s="333"/>
      <c r="IH7" s="333"/>
      <c r="II7" s="333"/>
      <c r="IJ7" s="333"/>
      <c r="IK7" s="333"/>
      <c r="IL7" s="333"/>
      <c r="IM7" s="333"/>
      <c r="IN7" s="333"/>
      <c r="IO7" s="333"/>
      <c r="IP7" s="333"/>
      <c r="IQ7" s="333"/>
      <c r="IR7" s="333"/>
      <c r="IS7" s="333"/>
      <c r="IT7" s="333"/>
      <c r="IU7" s="333"/>
      <c r="IV7" s="333"/>
      <c r="IW7" s="333"/>
      <c r="IX7" s="333"/>
      <c r="IY7" s="333"/>
      <c r="IZ7" s="333"/>
      <c r="JA7" s="333"/>
      <c r="JB7" s="333"/>
      <c r="JC7" s="333"/>
      <c r="JD7" s="333"/>
      <c r="JE7" s="333"/>
      <c r="JF7" s="333"/>
      <c r="JG7" s="333"/>
      <c r="JH7" s="333"/>
      <c r="JI7" s="333"/>
      <c r="JJ7" s="333"/>
      <c r="JK7" s="333"/>
      <c r="JL7" s="333"/>
      <c r="JM7" s="333"/>
      <c r="JN7" s="333"/>
      <c r="JO7" s="333"/>
      <c r="JP7" s="333"/>
      <c r="JQ7" s="333"/>
      <c r="JR7" s="333"/>
      <c r="JS7" s="333"/>
      <c r="JT7" s="333"/>
      <c r="JU7" s="333"/>
      <c r="JV7" s="333"/>
      <c r="JW7" s="333"/>
      <c r="JX7" s="333"/>
      <c r="JY7" s="333"/>
      <c r="JZ7" s="333"/>
      <c r="KA7" s="333"/>
      <c r="KB7" s="333"/>
      <c r="KC7" s="333"/>
      <c r="KD7" s="333"/>
      <c r="KE7" s="333"/>
      <c r="KF7" s="333"/>
      <c r="KG7" s="333"/>
      <c r="KH7" s="333"/>
      <c r="KI7" s="333"/>
      <c r="KJ7" s="333"/>
      <c r="KK7" s="333"/>
      <c r="KL7" s="333"/>
      <c r="KM7" s="333"/>
      <c r="KN7" s="333"/>
      <c r="KO7" s="333"/>
      <c r="KP7" s="333"/>
      <c r="KQ7" s="333"/>
      <c r="KR7" s="333"/>
      <c r="KS7" s="333"/>
      <c r="KT7" s="333"/>
      <c r="KU7" s="333"/>
      <c r="KV7" s="333"/>
      <c r="KW7" s="333"/>
      <c r="KX7" s="333"/>
      <c r="KY7" s="333"/>
      <c r="KZ7" s="333"/>
      <c r="LA7" s="333"/>
      <c r="LB7" s="333"/>
      <c r="LC7" s="333"/>
      <c r="LD7" s="333"/>
      <c r="LE7" s="333"/>
      <c r="LF7" s="333"/>
      <c r="LG7" s="333"/>
      <c r="LH7" s="333"/>
      <c r="LI7" s="333"/>
      <c r="LJ7" s="333"/>
      <c r="LK7" s="333"/>
      <c r="LL7" s="333"/>
      <c r="LM7" s="333"/>
      <c r="LN7" s="333"/>
      <c r="LO7" s="333"/>
      <c r="LP7" s="333"/>
      <c r="LQ7" s="333"/>
      <c r="LR7" s="333"/>
      <c r="LS7" s="333"/>
      <c r="LT7" s="333"/>
      <c r="LU7" s="333"/>
      <c r="LV7" s="333"/>
      <c r="LW7" s="333"/>
      <c r="LX7" s="333"/>
      <c r="LY7" s="333"/>
      <c r="LZ7" s="333"/>
      <c r="MA7" s="333"/>
      <c r="MB7" s="333"/>
      <c r="MC7" s="333"/>
      <c r="MD7" s="333"/>
      <c r="ME7" s="333"/>
      <c r="MF7" s="333"/>
      <c r="MG7" s="333"/>
      <c r="MH7" s="333"/>
      <c r="MI7" s="333"/>
      <c r="MJ7" s="333"/>
      <c r="MK7" s="333"/>
      <c r="ML7" s="333"/>
      <c r="MM7" s="333"/>
      <c r="MN7" s="333"/>
      <c r="MO7" s="333"/>
      <c r="MP7" s="333"/>
      <c r="MQ7" s="333"/>
      <c r="MR7" s="333"/>
      <c r="MS7" s="333"/>
      <c r="MT7" s="333"/>
      <c r="MU7" s="333"/>
      <c r="MV7" s="333"/>
      <c r="MW7" s="333"/>
      <c r="MX7" s="333"/>
      <c r="MY7" s="333"/>
      <c r="MZ7" s="333"/>
      <c r="NA7" s="333"/>
      <c r="NB7" s="333"/>
      <c r="NC7" s="333"/>
      <c r="ND7" s="333"/>
      <c r="NE7" s="333"/>
      <c r="NF7" s="333"/>
      <c r="NG7" s="333"/>
      <c r="NH7" s="333"/>
      <c r="NI7" s="333"/>
      <c r="NJ7" s="333"/>
      <c r="NK7" s="333"/>
      <c r="NL7" s="333"/>
      <c r="NM7" s="333"/>
      <c r="NN7" s="333"/>
      <c r="NO7" s="333"/>
      <c r="NP7" s="333"/>
      <c r="NQ7" s="333"/>
      <c r="NR7" s="333"/>
      <c r="NS7" s="333"/>
      <c r="NT7" s="333"/>
      <c r="NU7" s="333"/>
      <c r="NV7" s="333"/>
      <c r="NW7" s="333"/>
      <c r="NX7" s="333"/>
      <c r="NY7" s="333"/>
      <c r="NZ7" s="333"/>
      <c r="OA7" s="333"/>
      <c r="OB7" s="333"/>
      <c r="OC7" s="333"/>
      <c r="OD7" s="333"/>
      <c r="OE7" s="333"/>
      <c r="OF7" s="333"/>
      <c r="OG7" s="333"/>
      <c r="OH7" s="333"/>
      <c r="OI7" s="333"/>
      <c r="OJ7" s="333"/>
      <c r="OK7" s="333"/>
      <c r="OL7" s="333"/>
      <c r="OM7" s="333"/>
      <c r="ON7" s="333"/>
      <c r="OO7" s="333"/>
      <c r="OP7" s="333"/>
      <c r="OQ7" s="333"/>
      <c r="OR7" s="333"/>
      <c r="OS7" s="333"/>
      <c r="OT7" s="333"/>
      <c r="OU7" s="333"/>
      <c r="OV7" s="333"/>
      <c r="OW7" s="333"/>
      <c r="OX7" s="333"/>
      <c r="OY7" s="333"/>
      <c r="OZ7" s="333"/>
      <c r="PA7" s="333"/>
      <c r="PB7" s="333"/>
      <c r="PC7" s="333"/>
      <c r="PD7" s="333"/>
      <c r="PE7" s="333"/>
      <c r="PF7" s="333"/>
      <c r="PG7" s="333"/>
      <c r="PH7" s="333"/>
      <c r="PI7" s="333"/>
      <c r="PJ7" s="333"/>
      <c r="PK7" s="333"/>
      <c r="PL7" s="333"/>
      <c r="PM7" s="333"/>
      <c r="PN7" s="333"/>
      <c r="PO7" s="333"/>
      <c r="PP7" s="333"/>
      <c r="PQ7" s="333"/>
      <c r="PR7" s="333"/>
      <c r="PS7" s="333"/>
      <c r="PT7" s="333"/>
      <c r="PU7" s="333"/>
      <c r="PV7" s="333"/>
      <c r="PW7" s="333"/>
      <c r="PX7" s="333"/>
      <c r="PY7" s="333"/>
      <c r="PZ7" s="333"/>
      <c r="QA7" s="333"/>
      <c r="QB7" s="333"/>
      <c r="QC7" s="333"/>
      <c r="QD7" s="333"/>
      <c r="QE7" s="333"/>
      <c r="QF7" s="333"/>
      <c r="QG7" s="333"/>
      <c r="QH7" s="333"/>
      <c r="QI7" s="333"/>
      <c r="QJ7" s="333"/>
      <c r="QK7" s="333"/>
      <c r="QL7" s="333"/>
      <c r="QM7" s="333"/>
      <c r="QN7" s="333"/>
      <c r="QO7" s="333"/>
      <c r="QP7" s="333"/>
      <c r="QQ7" s="333"/>
      <c r="QR7" s="333"/>
      <c r="QS7" s="333"/>
      <c r="QT7" s="333"/>
      <c r="QU7" s="333"/>
      <c r="QV7" s="333"/>
      <c r="QW7" s="333"/>
      <c r="QX7" s="333"/>
      <c r="QY7" s="333"/>
      <c r="QZ7" s="333"/>
      <c r="RA7" s="333"/>
      <c r="RB7" s="333"/>
      <c r="RC7" s="333"/>
      <c r="RD7" s="333"/>
      <c r="RE7" s="333"/>
      <c r="RF7" s="333"/>
      <c r="RG7" s="333"/>
      <c r="RH7" s="333"/>
      <c r="RI7" s="333"/>
      <c r="RJ7" s="333"/>
      <c r="RK7" s="333"/>
      <c r="RL7" s="333"/>
      <c r="RM7" s="333"/>
      <c r="RN7" s="333"/>
      <c r="RO7" s="333"/>
      <c r="RP7" s="333"/>
      <c r="RQ7" s="333"/>
      <c r="RR7" s="333"/>
      <c r="RS7" s="333"/>
      <c r="RT7" s="333"/>
      <c r="RU7" s="333"/>
      <c r="RV7" s="333"/>
      <c r="RW7" s="333"/>
      <c r="RX7" s="333"/>
      <c r="RY7" s="333"/>
      <c r="RZ7" s="333"/>
      <c r="SA7" s="333"/>
      <c r="SB7" s="333"/>
      <c r="SC7" s="333"/>
      <c r="SD7" s="333"/>
      <c r="SE7" s="333"/>
      <c r="SF7" s="333"/>
      <c r="SG7" s="333"/>
      <c r="SH7" s="333"/>
      <c r="SI7" s="333"/>
      <c r="SJ7" s="333"/>
      <c r="SK7" s="333"/>
      <c r="SL7" s="333"/>
      <c r="SM7" s="333"/>
      <c r="SN7" s="333"/>
      <c r="SO7" s="333"/>
      <c r="SP7" s="333"/>
      <c r="SQ7" s="333"/>
      <c r="SR7" s="333"/>
      <c r="SS7" s="333"/>
      <c r="ST7" s="333"/>
      <c r="SU7" s="333"/>
      <c r="SV7" s="333"/>
      <c r="SW7" s="333"/>
      <c r="SX7" s="333"/>
      <c r="SY7" s="333"/>
      <c r="SZ7" s="333"/>
      <c r="TA7" s="333"/>
      <c r="TB7" s="333"/>
      <c r="TC7" s="333"/>
      <c r="TD7" s="333"/>
      <c r="TE7" s="333"/>
      <c r="TF7" s="333"/>
      <c r="TG7" s="333"/>
      <c r="TH7" s="333"/>
      <c r="TI7" s="333"/>
      <c r="TJ7" s="333"/>
      <c r="TK7" s="333"/>
      <c r="TL7" s="333"/>
      <c r="TM7" s="333"/>
      <c r="TN7" s="333"/>
      <c r="TO7" s="333"/>
      <c r="TP7" s="333"/>
      <c r="TQ7" s="333"/>
      <c r="TR7" s="333"/>
      <c r="TS7" s="333"/>
      <c r="TT7" s="333"/>
      <c r="TU7" s="333"/>
      <c r="TV7" s="333"/>
      <c r="TW7" s="333"/>
      <c r="TX7" s="333"/>
      <c r="TY7" s="333"/>
      <c r="TZ7" s="333"/>
      <c r="UA7" s="333"/>
      <c r="UB7" s="333"/>
      <c r="UC7" s="333"/>
      <c r="UD7" s="333"/>
      <c r="UE7" s="333"/>
      <c r="UF7" s="333"/>
      <c r="UG7" s="333"/>
      <c r="UH7" s="333"/>
      <c r="UI7" s="333"/>
      <c r="UJ7" s="333"/>
      <c r="UK7" s="333"/>
      <c r="UL7" s="333"/>
      <c r="UM7" s="333"/>
      <c r="UN7" s="333"/>
      <c r="UO7" s="333"/>
      <c r="UP7" s="333"/>
      <c r="UQ7" s="333"/>
      <c r="UR7" s="333"/>
      <c r="US7" s="333"/>
      <c r="UT7" s="333"/>
      <c r="UU7" s="333"/>
      <c r="UV7" s="333"/>
      <c r="UW7" s="333"/>
      <c r="UX7" s="333"/>
      <c r="UY7" s="333"/>
      <c r="UZ7" s="333"/>
      <c r="VA7" s="333"/>
      <c r="VB7" s="333"/>
      <c r="VC7" s="333"/>
      <c r="VD7" s="333"/>
      <c r="VE7" s="333"/>
      <c r="VF7" s="333"/>
      <c r="VG7" s="333"/>
      <c r="VH7" s="333"/>
      <c r="VI7" s="333"/>
      <c r="VJ7" s="333"/>
      <c r="VK7" s="333"/>
      <c r="VL7" s="333"/>
      <c r="VM7" s="333"/>
      <c r="VN7" s="333"/>
      <c r="VO7" s="333"/>
      <c r="VP7" s="333"/>
      <c r="VQ7" s="333"/>
      <c r="VR7" s="333"/>
      <c r="VS7" s="333"/>
      <c r="VT7" s="333"/>
      <c r="VU7" s="333"/>
      <c r="VV7" s="333"/>
      <c r="VW7" s="333"/>
      <c r="VX7" s="333"/>
      <c r="VY7" s="333"/>
      <c r="VZ7" s="333"/>
      <c r="WA7" s="333"/>
      <c r="WB7" s="333"/>
      <c r="WC7" s="333"/>
      <c r="WD7" s="333"/>
      <c r="WE7" s="333"/>
      <c r="WF7" s="333"/>
      <c r="WG7" s="333"/>
      <c r="WH7" s="333"/>
      <c r="WI7" s="333"/>
      <c r="WJ7" s="333"/>
      <c r="WK7" s="333"/>
      <c r="WL7" s="333"/>
      <c r="WM7" s="333"/>
      <c r="WN7" s="333"/>
      <c r="WO7" s="333"/>
      <c r="WP7" s="333"/>
      <c r="WQ7" s="333"/>
      <c r="WR7" s="333"/>
      <c r="WS7" s="333"/>
      <c r="WT7" s="333"/>
      <c r="WU7" s="333"/>
      <c r="WV7" s="333"/>
      <c r="WW7" s="333"/>
      <c r="WX7" s="333"/>
      <c r="WY7" s="333"/>
      <c r="WZ7" s="333"/>
      <c r="XA7" s="333"/>
      <c r="XB7" s="333"/>
      <c r="XC7" s="333"/>
      <c r="XD7" s="333"/>
      <c r="XE7" s="333"/>
      <c r="XF7" s="333"/>
      <c r="XG7" s="333"/>
      <c r="XH7" s="333"/>
      <c r="XI7" s="333"/>
      <c r="XJ7" s="333"/>
      <c r="XK7" s="333"/>
      <c r="XL7" s="333"/>
      <c r="XM7" s="333"/>
      <c r="XN7" s="333"/>
      <c r="XO7" s="333"/>
      <c r="XP7" s="333"/>
      <c r="XQ7" s="333"/>
      <c r="XR7" s="333"/>
      <c r="XS7" s="333"/>
      <c r="XT7" s="333"/>
      <c r="XU7" s="333"/>
      <c r="XV7" s="333"/>
      <c r="XW7" s="333"/>
      <c r="XX7" s="333"/>
      <c r="XY7" s="333"/>
      <c r="XZ7" s="333"/>
      <c r="YA7" s="333"/>
      <c r="YB7" s="333"/>
      <c r="YC7" s="333"/>
      <c r="YD7" s="333"/>
      <c r="YE7" s="333"/>
      <c r="YF7" s="333"/>
      <c r="YG7" s="333"/>
      <c r="YH7" s="333"/>
      <c r="YI7" s="333"/>
      <c r="YJ7" s="333"/>
      <c r="YK7" s="333"/>
      <c r="YL7" s="333"/>
      <c r="YM7" s="333"/>
      <c r="YN7" s="333"/>
      <c r="YO7" s="333"/>
      <c r="YP7" s="333"/>
      <c r="YQ7" s="333"/>
      <c r="YR7" s="333"/>
      <c r="YS7" s="333"/>
      <c r="YT7" s="333"/>
      <c r="YU7" s="333"/>
      <c r="YV7" s="333"/>
      <c r="YW7" s="333"/>
      <c r="YX7" s="333"/>
      <c r="YY7" s="333"/>
      <c r="YZ7" s="333"/>
      <c r="ZA7" s="333"/>
      <c r="ZB7" s="333"/>
      <c r="ZC7" s="333"/>
      <c r="ZD7" s="333"/>
      <c r="ZE7" s="333"/>
      <c r="ZF7" s="333"/>
      <c r="ZG7" s="333"/>
      <c r="ZH7" s="333"/>
      <c r="ZI7" s="333"/>
      <c r="ZJ7" s="333"/>
      <c r="ZK7" s="333"/>
      <c r="ZL7" s="333"/>
      <c r="ZM7" s="333"/>
      <c r="ZN7" s="333"/>
      <c r="ZO7" s="333"/>
      <c r="ZP7" s="333"/>
      <c r="ZQ7" s="333"/>
      <c r="ZR7" s="333"/>
      <c r="ZS7" s="333"/>
      <c r="ZT7" s="333"/>
      <c r="ZU7" s="333"/>
      <c r="ZV7" s="333"/>
      <c r="ZW7" s="333"/>
      <c r="ZX7" s="333"/>
      <c r="ZY7" s="333"/>
      <c r="ZZ7" s="333"/>
      <c r="AAA7" s="333"/>
      <c r="AAB7" s="333"/>
      <c r="AAC7" s="333"/>
      <c r="AAD7" s="333"/>
      <c r="AAE7" s="333"/>
      <c r="AAF7" s="333"/>
      <c r="AAG7" s="333"/>
      <c r="AAH7" s="333"/>
      <c r="AAI7" s="333"/>
      <c r="AAJ7" s="333"/>
      <c r="AAK7" s="333"/>
      <c r="AAL7" s="333"/>
      <c r="AAM7" s="333"/>
      <c r="AAN7" s="333"/>
      <c r="AAO7" s="333"/>
      <c r="AAP7" s="333"/>
      <c r="AAQ7" s="333"/>
      <c r="AAR7" s="333"/>
      <c r="AAS7" s="333"/>
      <c r="AAT7" s="333"/>
      <c r="AAU7" s="333"/>
      <c r="AAV7" s="333"/>
      <c r="AAW7" s="333"/>
      <c r="AAX7" s="333"/>
      <c r="AAY7" s="333"/>
      <c r="AAZ7" s="333"/>
      <c r="ABA7" s="333"/>
      <c r="ABB7" s="333"/>
      <c r="ABC7" s="333"/>
      <c r="ABD7" s="333"/>
      <c r="ABE7" s="333"/>
      <c r="ABF7" s="333"/>
      <c r="ABG7" s="333"/>
      <c r="ABH7" s="333"/>
      <c r="ABI7" s="333"/>
      <c r="ABJ7" s="333"/>
      <c r="ABK7" s="333"/>
      <c r="ABL7" s="333"/>
      <c r="ABM7" s="333"/>
      <c r="ABN7" s="333"/>
      <c r="ABO7" s="333"/>
      <c r="ABP7" s="333"/>
      <c r="ABQ7" s="333"/>
      <c r="ABR7" s="333"/>
      <c r="ABS7" s="333"/>
      <c r="ABT7" s="333"/>
      <c r="ABU7" s="333"/>
      <c r="ABV7" s="333"/>
      <c r="ABW7" s="333"/>
      <c r="ABX7" s="333"/>
      <c r="ABY7" s="333"/>
      <c r="ABZ7" s="333"/>
      <c r="ACA7" s="333"/>
      <c r="ACB7" s="333"/>
      <c r="ACC7" s="333"/>
      <c r="ACD7" s="333"/>
      <c r="ACE7" s="333"/>
      <c r="ACF7" s="333"/>
      <c r="ACG7" s="333"/>
      <c r="ACH7" s="333"/>
      <c r="ACI7" s="333"/>
      <c r="ACJ7" s="333"/>
      <c r="ACK7" s="333"/>
      <c r="ACL7" s="333"/>
      <c r="ACM7" s="333"/>
      <c r="ACN7" s="333"/>
      <c r="ACO7" s="333"/>
      <c r="ACP7" s="333"/>
      <c r="ACQ7" s="333"/>
      <c r="ACR7" s="333"/>
      <c r="ACS7" s="333"/>
      <c r="ACT7" s="333"/>
      <c r="ACU7" s="333"/>
      <c r="ACV7" s="333"/>
      <c r="ACW7" s="333"/>
      <c r="ACX7" s="333"/>
      <c r="ACY7" s="333"/>
      <c r="ACZ7" s="333"/>
      <c r="ADA7" s="333"/>
      <c r="ADB7" s="333"/>
      <c r="ADC7" s="333"/>
      <c r="ADD7" s="333"/>
      <c r="ADE7" s="333"/>
      <c r="ADF7" s="333"/>
      <c r="ADG7" s="333"/>
      <c r="ADH7" s="333"/>
      <c r="ADI7" s="333"/>
      <c r="ADJ7" s="333"/>
      <c r="ADK7" s="333"/>
      <c r="ADL7" s="333"/>
      <c r="ADM7" s="333"/>
      <c r="ADN7" s="333"/>
      <c r="ADO7" s="333"/>
      <c r="ADP7" s="333"/>
      <c r="ADQ7" s="333"/>
      <c r="ADR7" s="333"/>
      <c r="ADS7" s="333"/>
      <c r="ADT7" s="333"/>
      <c r="ADU7" s="333"/>
      <c r="ADV7" s="333"/>
      <c r="ADW7" s="333"/>
      <c r="ADX7" s="333"/>
      <c r="ADY7" s="333"/>
      <c r="ADZ7" s="333"/>
      <c r="AEA7" s="333"/>
      <c r="AEB7" s="333"/>
      <c r="AEC7" s="333"/>
      <c r="AED7" s="333"/>
      <c r="AEE7" s="333"/>
      <c r="AEF7" s="333"/>
      <c r="AEG7" s="333"/>
      <c r="AEH7" s="333"/>
      <c r="AEI7" s="333"/>
      <c r="AEJ7" s="333"/>
      <c r="AEK7" s="333"/>
      <c r="AEL7" s="333"/>
      <c r="AEM7" s="333"/>
      <c r="AEN7" s="333"/>
      <c r="AEO7" s="333"/>
      <c r="AEP7" s="333"/>
      <c r="AEQ7" s="333"/>
      <c r="AER7" s="333"/>
      <c r="AES7" s="333"/>
      <c r="AET7" s="333"/>
      <c r="AEU7" s="333"/>
      <c r="AEV7" s="333"/>
      <c r="AEW7" s="333"/>
      <c r="AEX7" s="333"/>
      <c r="AEY7" s="333"/>
      <c r="AEZ7" s="333"/>
      <c r="AFA7" s="333"/>
      <c r="AFB7" s="333"/>
      <c r="AFC7" s="333"/>
      <c r="AFD7" s="333"/>
      <c r="AFE7" s="333"/>
      <c r="AFF7" s="333"/>
      <c r="AFG7" s="333"/>
      <c r="AFH7" s="333"/>
      <c r="AFI7" s="333"/>
      <c r="AFJ7" s="333"/>
      <c r="AFK7" s="333"/>
      <c r="AFL7" s="333"/>
      <c r="AFM7" s="333"/>
      <c r="AFN7" s="333"/>
      <c r="AFO7" s="333"/>
      <c r="AFP7" s="333"/>
      <c r="AFQ7" s="333"/>
      <c r="AFR7" s="333"/>
      <c r="AFS7" s="333"/>
      <c r="AFT7" s="333"/>
      <c r="AFU7" s="333"/>
      <c r="AFV7" s="333"/>
      <c r="AFW7" s="333"/>
      <c r="AFX7" s="333"/>
      <c r="AFY7" s="333"/>
      <c r="AFZ7" s="333"/>
      <c r="AGA7" s="333"/>
      <c r="AGB7" s="333"/>
      <c r="AGC7" s="333"/>
      <c r="AGD7" s="333"/>
      <c r="AGE7" s="333"/>
      <c r="AGF7" s="333"/>
      <c r="AGG7" s="333"/>
      <c r="AGH7" s="333"/>
      <c r="AGI7" s="333"/>
      <c r="AGJ7" s="333"/>
      <c r="AGK7" s="333"/>
      <c r="AGL7" s="333"/>
      <c r="AGM7" s="333"/>
      <c r="AGN7" s="333"/>
      <c r="AGO7" s="333"/>
      <c r="AGP7" s="333"/>
      <c r="AGQ7" s="333"/>
      <c r="AGR7" s="333"/>
      <c r="AGS7" s="333"/>
      <c r="AGT7" s="333"/>
      <c r="AGU7" s="333"/>
      <c r="AGV7" s="333"/>
      <c r="AGW7" s="333"/>
      <c r="AGX7" s="333"/>
      <c r="AGY7" s="333"/>
      <c r="AGZ7" s="333"/>
      <c r="AHA7" s="333"/>
      <c r="AHB7" s="333"/>
      <c r="AHC7" s="333"/>
      <c r="AHD7" s="333"/>
      <c r="AHE7" s="333"/>
      <c r="AHF7" s="333"/>
      <c r="AHG7" s="333"/>
      <c r="AHH7" s="333"/>
      <c r="AHI7" s="333"/>
      <c r="AHJ7" s="333"/>
      <c r="AHK7" s="333"/>
      <c r="AHL7" s="333"/>
      <c r="AHM7" s="333"/>
      <c r="AHN7" s="333"/>
      <c r="AHO7" s="333"/>
      <c r="AHP7" s="333"/>
      <c r="AHQ7" s="333"/>
      <c r="AHR7" s="333"/>
      <c r="AHS7" s="333"/>
      <c r="AHT7" s="333"/>
      <c r="AHU7" s="333"/>
      <c r="AHV7" s="333"/>
      <c r="AHW7" s="333"/>
      <c r="AHX7" s="333"/>
      <c r="AHY7" s="333"/>
      <c r="AHZ7" s="333"/>
      <c r="AIA7" s="333"/>
      <c r="AIB7" s="333"/>
      <c r="AIC7" s="333"/>
      <c r="AID7" s="333"/>
      <c r="AIE7" s="333"/>
      <c r="AIF7" s="333"/>
      <c r="AIG7" s="333"/>
      <c r="AIH7" s="333"/>
      <c r="AII7" s="333"/>
      <c r="AIJ7" s="333"/>
      <c r="AIK7" s="333"/>
      <c r="AIL7" s="333"/>
      <c r="AIM7" s="333"/>
      <c r="AIN7" s="333"/>
      <c r="AIO7" s="333"/>
      <c r="AIP7" s="333"/>
      <c r="AIQ7" s="333"/>
      <c r="AIR7" s="333"/>
      <c r="AIS7" s="333"/>
      <c r="AIT7" s="333"/>
      <c r="AIU7" s="333"/>
      <c r="AIV7" s="333"/>
      <c r="AIW7" s="333"/>
      <c r="AIX7" s="333"/>
      <c r="AIY7" s="333"/>
      <c r="AIZ7" s="333"/>
      <c r="AJA7" s="333"/>
      <c r="AJB7" s="333"/>
      <c r="AJC7" s="333"/>
      <c r="AJD7" s="333"/>
      <c r="AJE7" s="333"/>
      <c r="AJF7" s="333"/>
      <c r="AJG7" s="333"/>
      <c r="AJH7" s="333"/>
      <c r="AJI7" s="333"/>
      <c r="AJJ7" s="333"/>
      <c r="AJK7" s="333"/>
      <c r="AJL7" s="333"/>
      <c r="AJM7" s="333"/>
      <c r="AJN7" s="333"/>
      <c r="AJO7" s="333"/>
      <c r="AJP7" s="333"/>
      <c r="AJQ7" s="333"/>
      <c r="AJR7" s="333"/>
      <c r="AJS7" s="333"/>
      <c r="AJT7" s="333"/>
      <c r="AJU7" s="333"/>
      <c r="AJV7" s="333"/>
      <c r="AJW7" s="333"/>
      <c r="AJX7" s="333"/>
      <c r="AJY7" s="333"/>
      <c r="AJZ7" s="333"/>
      <c r="AKA7" s="333"/>
      <c r="AKB7" s="333"/>
      <c r="AKC7" s="333"/>
      <c r="AKD7" s="333"/>
      <c r="AKE7" s="333"/>
      <c r="AKF7" s="333"/>
      <c r="AKG7" s="333"/>
      <c r="AKH7" s="333"/>
      <c r="AKI7" s="333"/>
      <c r="AKJ7" s="333"/>
      <c r="AKK7" s="333"/>
      <c r="AKL7" s="333"/>
      <c r="AKM7" s="333"/>
      <c r="AKN7" s="333"/>
      <c r="AKO7" s="333"/>
      <c r="AKP7" s="333"/>
      <c r="AKQ7" s="333"/>
      <c r="AKR7" s="333"/>
      <c r="AKS7" s="333"/>
      <c r="AKT7" s="333"/>
      <c r="AKU7" s="333"/>
      <c r="AKV7" s="333"/>
      <c r="AKW7" s="333"/>
      <c r="AKX7" s="333"/>
      <c r="AKY7" s="333"/>
      <c r="AKZ7" s="333"/>
      <c r="ALA7" s="333"/>
      <c r="ALB7" s="333"/>
      <c r="ALC7" s="333"/>
      <c r="ALD7" s="333"/>
      <c r="ALE7" s="333"/>
      <c r="ALF7" s="333"/>
      <c r="ALG7" s="333"/>
      <c r="ALH7" s="333"/>
      <c r="ALI7" s="333"/>
      <c r="ALJ7" s="333"/>
      <c r="ALK7" s="333"/>
      <c r="ALL7" s="333"/>
      <c r="ALM7" s="333"/>
      <c r="ALN7" s="333"/>
      <c r="ALO7" s="333"/>
      <c r="ALP7" s="333"/>
      <c r="ALQ7" s="333"/>
      <c r="ALR7" s="333"/>
      <c r="ALS7" s="333"/>
      <c r="ALT7" s="333"/>
      <c r="ALU7" s="333"/>
      <c r="ALV7" s="333"/>
      <c r="ALW7" s="333"/>
      <c r="ALX7" s="333"/>
      <c r="ALY7" s="333"/>
      <c r="ALZ7" s="333"/>
      <c r="AMA7" s="333"/>
      <c r="AMB7" s="333"/>
      <c r="AMC7" s="333"/>
      <c r="AMD7" s="333"/>
      <c r="AME7" s="333"/>
      <c r="AMF7" s="333"/>
      <c r="AMG7" s="333"/>
      <c r="AMH7" s="333"/>
      <c r="AMI7" s="333"/>
      <c r="AMJ7" s="333"/>
      <c r="AMK7" s="333"/>
      <c r="AML7" s="333"/>
      <c r="AMM7" s="333"/>
      <c r="AMN7" s="333"/>
      <c r="AMO7" s="333"/>
      <c r="AMP7" s="333"/>
      <c r="AMQ7" s="333"/>
      <c r="AMR7" s="333"/>
      <c r="AMS7" s="333"/>
      <c r="AMT7" s="333"/>
      <c r="AMU7" s="333"/>
      <c r="AMV7" s="333"/>
      <c r="AMW7" s="333"/>
      <c r="AMX7" s="333"/>
      <c r="AMY7" s="333"/>
      <c r="AMZ7" s="333"/>
      <c r="ANA7" s="333"/>
      <c r="ANB7" s="333"/>
      <c r="ANC7" s="333"/>
      <c r="AND7" s="333"/>
      <c r="ANE7" s="333"/>
      <c r="ANF7" s="333"/>
      <c r="ANG7" s="333"/>
      <c r="ANH7" s="333"/>
      <c r="ANI7" s="333"/>
      <c r="ANJ7" s="333"/>
      <c r="ANK7" s="333"/>
      <c r="ANL7" s="333"/>
      <c r="ANM7" s="333"/>
      <c r="ANN7" s="333"/>
      <c r="ANO7" s="333"/>
      <c r="ANP7" s="333"/>
      <c r="ANQ7" s="333"/>
      <c r="ANR7" s="333"/>
      <c r="ANS7" s="333"/>
      <c r="ANT7" s="333"/>
      <c r="ANU7" s="333"/>
      <c r="ANV7" s="333"/>
      <c r="ANW7" s="333"/>
      <c r="ANX7" s="333"/>
      <c r="ANY7" s="333"/>
      <c r="ANZ7" s="333"/>
      <c r="AOA7" s="333"/>
      <c r="AOB7" s="333"/>
      <c r="AOC7" s="333"/>
      <c r="AOD7" s="333"/>
      <c r="AOE7" s="333"/>
      <c r="AOF7" s="333"/>
      <c r="AOG7" s="333"/>
      <c r="AOH7" s="333"/>
      <c r="AOI7" s="333"/>
      <c r="AOJ7" s="333"/>
      <c r="AOK7" s="333"/>
      <c r="AOL7" s="333"/>
      <c r="AOM7" s="333"/>
      <c r="AON7" s="333"/>
      <c r="AOO7" s="333"/>
      <c r="AOP7" s="333"/>
      <c r="AOQ7" s="333"/>
      <c r="AOR7" s="333"/>
      <c r="AOS7" s="333"/>
      <c r="AOT7" s="333"/>
      <c r="AOU7" s="333"/>
      <c r="AOV7" s="333"/>
      <c r="AOW7" s="333"/>
      <c r="AOX7" s="333"/>
      <c r="AOY7" s="333"/>
      <c r="AOZ7" s="333"/>
      <c r="APA7" s="333"/>
      <c r="APB7" s="333"/>
      <c r="APC7" s="333"/>
      <c r="APD7" s="333"/>
      <c r="APE7" s="333"/>
      <c r="APF7" s="333"/>
      <c r="APG7" s="333"/>
      <c r="APH7" s="333"/>
      <c r="API7" s="333"/>
      <c r="APJ7" s="333"/>
      <c r="APK7" s="333"/>
      <c r="APL7" s="333"/>
      <c r="APM7" s="333"/>
      <c r="APN7" s="333"/>
      <c r="APO7" s="333"/>
      <c r="APP7" s="333"/>
      <c r="APQ7" s="333"/>
      <c r="APR7" s="333"/>
      <c r="APS7" s="333"/>
      <c r="APT7" s="333"/>
      <c r="APU7" s="333"/>
      <c r="APV7" s="333"/>
      <c r="APW7" s="333"/>
      <c r="APX7" s="333"/>
      <c r="APY7" s="333"/>
      <c r="APZ7" s="333"/>
      <c r="AQA7" s="333"/>
      <c r="AQB7" s="333"/>
      <c r="AQC7" s="333"/>
      <c r="AQD7" s="333"/>
      <c r="AQE7" s="333"/>
      <c r="AQF7" s="333"/>
      <c r="AQG7" s="333"/>
      <c r="AQH7" s="333"/>
      <c r="AQI7" s="333"/>
      <c r="AQJ7" s="333"/>
      <c r="AQK7" s="333"/>
      <c r="AQL7" s="333"/>
      <c r="AQM7" s="333"/>
      <c r="AQN7" s="333"/>
      <c r="AQO7" s="333"/>
      <c r="AQP7" s="333"/>
      <c r="AQQ7" s="333"/>
      <c r="AQR7" s="333"/>
      <c r="AQS7" s="333"/>
      <c r="AQT7" s="333"/>
      <c r="AQU7" s="333"/>
      <c r="AQV7" s="333"/>
      <c r="AQW7" s="333"/>
      <c r="AQX7" s="333"/>
      <c r="AQY7" s="333"/>
      <c r="AQZ7" s="333"/>
      <c r="ARA7" s="333"/>
      <c r="ARB7" s="333"/>
      <c r="ARC7" s="333"/>
      <c r="ARD7" s="333"/>
      <c r="ARE7" s="333"/>
      <c r="ARF7" s="333"/>
      <c r="ARG7" s="333"/>
      <c r="ARH7" s="333"/>
      <c r="ARI7" s="333"/>
      <c r="ARJ7" s="333"/>
      <c r="ARK7" s="333"/>
      <c r="ARL7" s="333"/>
      <c r="ARM7" s="333"/>
      <c r="ARN7" s="333"/>
      <c r="ARO7" s="333"/>
      <c r="ARP7" s="333"/>
      <c r="ARQ7" s="333"/>
      <c r="ARR7" s="333"/>
      <c r="ARS7" s="333"/>
      <c r="ART7" s="333"/>
      <c r="ARU7" s="333"/>
      <c r="ARV7" s="333"/>
      <c r="ARW7" s="333"/>
      <c r="ARX7" s="333"/>
      <c r="ARY7" s="333"/>
      <c r="ARZ7" s="333"/>
      <c r="ASA7" s="333"/>
      <c r="ASB7" s="333"/>
      <c r="ASC7" s="333"/>
      <c r="ASD7" s="333"/>
      <c r="ASE7" s="333"/>
      <c r="ASF7" s="333"/>
      <c r="ASG7" s="333"/>
      <c r="ASH7" s="333"/>
      <c r="ASI7" s="333"/>
      <c r="ASJ7" s="333"/>
      <c r="ASK7" s="333"/>
      <c r="ASL7" s="333"/>
      <c r="ASM7" s="333"/>
      <c r="ASN7" s="333"/>
      <c r="ASO7" s="333"/>
      <c r="ASP7" s="333"/>
      <c r="ASQ7" s="333"/>
      <c r="ASR7" s="333"/>
      <c r="ASS7" s="333"/>
      <c r="AST7" s="333"/>
      <c r="ASU7" s="333"/>
      <c r="ASV7" s="333"/>
      <c r="ASW7" s="333"/>
      <c r="ASX7" s="333"/>
      <c r="ASY7" s="333"/>
      <c r="ASZ7" s="333"/>
      <c r="ATA7" s="333"/>
      <c r="ATB7" s="333"/>
      <c r="ATC7" s="333"/>
      <c r="ATD7" s="333"/>
      <c r="ATE7" s="333"/>
      <c r="ATF7" s="333"/>
      <c r="ATG7" s="333"/>
      <c r="ATH7" s="333"/>
      <c r="ATI7" s="333"/>
      <c r="ATJ7" s="333"/>
      <c r="ATK7" s="333"/>
      <c r="ATL7" s="333"/>
      <c r="ATM7" s="333"/>
      <c r="ATN7" s="333"/>
      <c r="ATO7" s="333"/>
      <c r="ATP7" s="333"/>
      <c r="ATQ7" s="333"/>
      <c r="ATR7" s="333"/>
      <c r="ATS7" s="333"/>
      <c r="ATT7" s="333"/>
      <c r="ATU7" s="333"/>
      <c r="ATV7" s="333"/>
      <c r="ATW7" s="333"/>
      <c r="ATX7" s="333"/>
      <c r="ATY7" s="333"/>
      <c r="ATZ7" s="333"/>
      <c r="AUA7" s="333"/>
      <c r="AUB7" s="333"/>
      <c r="AUC7" s="333"/>
      <c r="AUD7" s="333"/>
      <c r="AUE7" s="333"/>
      <c r="AUF7" s="333"/>
      <c r="AUG7" s="333"/>
      <c r="AUH7" s="333"/>
      <c r="AUI7" s="333"/>
      <c r="AUJ7" s="333"/>
      <c r="AUK7" s="333"/>
      <c r="AUL7" s="333"/>
      <c r="AUM7" s="333"/>
      <c r="AUN7" s="333"/>
      <c r="AUO7" s="333"/>
      <c r="AUP7" s="333"/>
      <c r="AUQ7" s="333"/>
      <c r="AUR7" s="333"/>
      <c r="AUS7" s="333"/>
      <c r="AUT7" s="333"/>
      <c r="AUU7" s="333"/>
      <c r="AUV7" s="333"/>
      <c r="AUW7" s="333"/>
      <c r="AUX7" s="333"/>
      <c r="AUY7" s="333"/>
      <c r="AUZ7" s="333"/>
      <c r="AVA7" s="333"/>
      <c r="AVB7" s="333"/>
      <c r="AVC7" s="333"/>
      <c r="AVD7" s="333"/>
      <c r="AVE7" s="333"/>
      <c r="AVF7" s="333"/>
      <c r="AVG7" s="333"/>
      <c r="AVH7" s="333"/>
      <c r="AVI7" s="333"/>
      <c r="AVJ7" s="333"/>
      <c r="AVK7" s="333"/>
      <c r="AVL7" s="333"/>
      <c r="AVM7" s="333"/>
      <c r="AVN7" s="333"/>
      <c r="AVO7" s="333"/>
      <c r="AVP7" s="333"/>
      <c r="AVQ7" s="333"/>
      <c r="AVR7" s="333"/>
      <c r="AVS7" s="333"/>
      <c r="AVT7" s="333"/>
      <c r="AVU7" s="333"/>
      <c r="AVV7" s="333"/>
      <c r="AVW7" s="333"/>
      <c r="AVX7" s="333"/>
      <c r="AVY7" s="333"/>
      <c r="AVZ7" s="333"/>
      <c r="AWA7" s="333"/>
      <c r="AWB7" s="333"/>
      <c r="AWC7" s="333"/>
      <c r="AWD7" s="333"/>
      <c r="AWE7" s="333"/>
      <c r="AWF7" s="333"/>
      <c r="AWG7" s="333"/>
      <c r="AWH7" s="333"/>
      <c r="AWI7" s="333"/>
      <c r="AWJ7" s="333"/>
      <c r="AWK7" s="333"/>
      <c r="AWL7" s="333"/>
      <c r="AWM7" s="333"/>
      <c r="AWN7" s="333"/>
      <c r="AWO7" s="333"/>
      <c r="AWP7" s="333"/>
      <c r="AWQ7" s="333"/>
      <c r="AWR7" s="333"/>
      <c r="AWS7" s="333"/>
      <c r="AWT7" s="333"/>
      <c r="AWU7" s="333"/>
      <c r="AWV7" s="333"/>
      <c r="AWW7" s="333"/>
      <c r="AWX7" s="333"/>
      <c r="AWY7" s="333"/>
      <c r="AWZ7" s="333"/>
      <c r="AXA7" s="333"/>
      <c r="AXB7" s="333"/>
      <c r="AXC7" s="333"/>
      <c r="AXD7" s="333"/>
      <c r="AXE7" s="333"/>
      <c r="AXF7" s="333"/>
      <c r="AXG7" s="333"/>
      <c r="AXH7" s="333"/>
      <c r="AXI7" s="333"/>
      <c r="AXJ7" s="333"/>
      <c r="AXK7" s="333"/>
      <c r="AXL7" s="333"/>
      <c r="AXM7" s="333"/>
      <c r="AXN7" s="333"/>
      <c r="AXO7" s="333"/>
      <c r="AXP7" s="333"/>
      <c r="AXQ7" s="333"/>
      <c r="AXR7" s="333"/>
      <c r="AXS7" s="333"/>
      <c r="AXT7" s="333"/>
      <c r="AXU7" s="333"/>
      <c r="AXV7" s="333"/>
      <c r="AXW7" s="333"/>
      <c r="AXX7" s="333"/>
      <c r="AXY7" s="333"/>
      <c r="AXZ7" s="333"/>
      <c r="AYA7" s="333"/>
      <c r="AYB7" s="333"/>
      <c r="AYC7" s="333"/>
      <c r="AYD7" s="333"/>
      <c r="AYE7" s="333"/>
      <c r="AYF7" s="333"/>
      <c r="AYG7" s="333"/>
      <c r="AYH7" s="333"/>
      <c r="AYI7" s="333"/>
      <c r="AYJ7" s="333"/>
      <c r="AYK7" s="333"/>
      <c r="AYL7" s="333"/>
      <c r="AYM7" s="333"/>
      <c r="AYN7" s="333"/>
      <c r="AYO7" s="333"/>
      <c r="AYP7" s="333"/>
      <c r="AYQ7" s="333"/>
      <c r="AYR7" s="333"/>
      <c r="AYS7" s="333"/>
      <c r="AYT7" s="333"/>
      <c r="AYU7" s="333"/>
      <c r="AYV7" s="333"/>
      <c r="AYW7" s="333"/>
      <c r="AYX7" s="333"/>
      <c r="AYY7" s="333"/>
      <c r="AYZ7" s="333"/>
      <c r="AZA7" s="333"/>
      <c r="AZB7" s="333"/>
      <c r="AZC7" s="333"/>
      <c r="AZD7" s="333"/>
      <c r="AZE7" s="333"/>
      <c r="AZF7" s="333"/>
      <c r="AZG7" s="333"/>
      <c r="AZH7" s="333"/>
      <c r="AZI7" s="333"/>
      <c r="AZJ7" s="333"/>
      <c r="AZK7" s="333"/>
    </row>
    <row r="8" spans="1:1363" s="332" customFormat="1" ht="18" customHeight="1" x14ac:dyDescent="0.25">
      <c r="A8" s="341" t="s">
        <v>575</v>
      </c>
      <c r="B8" s="348" t="s">
        <v>576</v>
      </c>
      <c r="C8" s="343" t="s">
        <v>127</v>
      </c>
      <c r="D8" s="344">
        <v>1</v>
      </c>
      <c r="E8" s="345"/>
      <c r="F8" s="346"/>
      <c r="G8" s="330"/>
      <c r="H8" s="347"/>
      <c r="I8" s="340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333"/>
      <c r="CM8" s="333"/>
      <c r="CN8" s="333"/>
      <c r="CO8" s="333"/>
      <c r="CP8" s="333"/>
      <c r="CQ8" s="333"/>
      <c r="CR8" s="333"/>
      <c r="CS8" s="333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333"/>
      <c r="DO8" s="333"/>
      <c r="DP8" s="333"/>
      <c r="DQ8" s="333"/>
      <c r="DR8" s="333"/>
      <c r="DS8" s="333"/>
      <c r="DT8" s="333"/>
      <c r="DU8" s="333"/>
      <c r="DV8" s="333"/>
      <c r="DW8" s="333"/>
      <c r="DX8" s="333"/>
      <c r="DY8" s="333"/>
      <c r="DZ8" s="333"/>
      <c r="EA8" s="333"/>
      <c r="EB8" s="333"/>
      <c r="EC8" s="333"/>
      <c r="ED8" s="333"/>
      <c r="EE8" s="333"/>
      <c r="EF8" s="333"/>
      <c r="EG8" s="333"/>
      <c r="EH8" s="333"/>
      <c r="EI8" s="333"/>
      <c r="EJ8" s="333"/>
      <c r="EK8" s="333"/>
      <c r="EL8" s="333"/>
      <c r="EM8" s="333"/>
      <c r="EN8" s="333"/>
      <c r="EO8" s="333"/>
      <c r="EP8" s="333"/>
      <c r="EQ8" s="333"/>
      <c r="ER8" s="333"/>
      <c r="ES8" s="333"/>
      <c r="ET8" s="333"/>
      <c r="EU8" s="333"/>
      <c r="EV8" s="333"/>
      <c r="EW8" s="333"/>
      <c r="EX8" s="333"/>
      <c r="EY8" s="333"/>
      <c r="EZ8" s="333"/>
      <c r="FA8" s="333"/>
      <c r="FB8" s="333"/>
      <c r="FC8" s="333"/>
      <c r="FD8" s="333"/>
      <c r="FE8" s="333"/>
      <c r="FF8" s="333"/>
      <c r="FG8" s="333"/>
      <c r="FH8" s="333"/>
      <c r="FI8" s="333"/>
      <c r="FJ8" s="333"/>
      <c r="FK8" s="333"/>
      <c r="FL8" s="333"/>
      <c r="FM8" s="333"/>
      <c r="FN8" s="333"/>
      <c r="FO8" s="333"/>
      <c r="FP8" s="333"/>
      <c r="FQ8" s="333"/>
      <c r="FR8" s="333"/>
      <c r="FS8" s="333"/>
      <c r="FT8" s="333"/>
      <c r="FU8" s="333"/>
      <c r="FV8" s="333"/>
      <c r="FW8" s="333"/>
      <c r="FX8" s="333"/>
      <c r="FY8" s="333"/>
      <c r="FZ8" s="333"/>
      <c r="GA8" s="333"/>
      <c r="GB8" s="333"/>
      <c r="GC8" s="333"/>
      <c r="GD8" s="333"/>
      <c r="GE8" s="333"/>
      <c r="GF8" s="333"/>
      <c r="GG8" s="333"/>
      <c r="GH8" s="333"/>
      <c r="GI8" s="333"/>
      <c r="GJ8" s="333"/>
      <c r="GK8" s="333"/>
      <c r="GL8" s="333"/>
      <c r="GM8" s="333"/>
      <c r="GN8" s="333"/>
      <c r="GO8" s="333"/>
      <c r="GP8" s="333"/>
      <c r="GQ8" s="333"/>
      <c r="GR8" s="333"/>
      <c r="GS8" s="333"/>
      <c r="GT8" s="333"/>
      <c r="GU8" s="333"/>
      <c r="GV8" s="333"/>
      <c r="GW8" s="333"/>
      <c r="GX8" s="333"/>
      <c r="GY8" s="333"/>
      <c r="GZ8" s="333"/>
      <c r="HA8" s="333"/>
      <c r="HB8" s="333"/>
      <c r="HC8" s="333"/>
      <c r="HD8" s="333"/>
      <c r="HE8" s="333"/>
      <c r="HF8" s="333"/>
      <c r="HG8" s="333"/>
      <c r="HH8" s="333"/>
      <c r="HI8" s="333"/>
      <c r="HJ8" s="333"/>
      <c r="HK8" s="333"/>
      <c r="HL8" s="333"/>
      <c r="HM8" s="333"/>
      <c r="HN8" s="333"/>
      <c r="HO8" s="333"/>
      <c r="HP8" s="333"/>
      <c r="HQ8" s="333"/>
      <c r="HR8" s="333"/>
      <c r="HS8" s="333"/>
      <c r="HT8" s="333"/>
      <c r="HU8" s="333"/>
      <c r="HV8" s="333"/>
      <c r="HW8" s="333"/>
      <c r="HX8" s="333"/>
      <c r="HY8" s="333"/>
      <c r="HZ8" s="333"/>
      <c r="IA8" s="333"/>
      <c r="IB8" s="333"/>
      <c r="IC8" s="333"/>
      <c r="ID8" s="333"/>
      <c r="IE8" s="333"/>
      <c r="IF8" s="333"/>
      <c r="IG8" s="333"/>
      <c r="IH8" s="333"/>
      <c r="II8" s="333"/>
      <c r="IJ8" s="333"/>
      <c r="IK8" s="333"/>
      <c r="IL8" s="333"/>
      <c r="IM8" s="333"/>
      <c r="IN8" s="333"/>
      <c r="IO8" s="333"/>
      <c r="IP8" s="333"/>
      <c r="IQ8" s="333"/>
      <c r="IR8" s="333"/>
      <c r="IS8" s="333"/>
      <c r="IT8" s="333"/>
      <c r="IU8" s="333"/>
      <c r="IV8" s="333"/>
      <c r="IW8" s="333"/>
      <c r="IX8" s="333"/>
      <c r="IY8" s="333"/>
      <c r="IZ8" s="333"/>
      <c r="JA8" s="333"/>
      <c r="JB8" s="333"/>
      <c r="JC8" s="333"/>
      <c r="JD8" s="333"/>
      <c r="JE8" s="333"/>
      <c r="JF8" s="333"/>
      <c r="JG8" s="333"/>
      <c r="JH8" s="333"/>
      <c r="JI8" s="333"/>
      <c r="JJ8" s="333"/>
      <c r="JK8" s="333"/>
      <c r="JL8" s="333"/>
      <c r="JM8" s="333"/>
      <c r="JN8" s="333"/>
      <c r="JO8" s="333"/>
      <c r="JP8" s="333"/>
      <c r="JQ8" s="333"/>
      <c r="JR8" s="333"/>
      <c r="JS8" s="333"/>
      <c r="JT8" s="333"/>
      <c r="JU8" s="333"/>
      <c r="JV8" s="333"/>
      <c r="JW8" s="333"/>
      <c r="JX8" s="333"/>
      <c r="JY8" s="333"/>
      <c r="JZ8" s="333"/>
      <c r="KA8" s="333"/>
      <c r="KB8" s="333"/>
      <c r="KC8" s="333"/>
      <c r="KD8" s="333"/>
      <c r="KE8" s="333"/>
      <c r="KF8" s="333"/>
      <c r="KG8" s="333"/>
      <c r="KH8" s="333"/>
      <c r="KI8" s="333"/>
      <c r="KJ8" s="333"/>
      <c r="KK8" s="333"/>
      <c r="KL8" s="333"/>
      <c r="KM8" s="333"/>
      <c r="KN8" s="333"/>
      <c r="KO8" s="333"/>
      <c r="KP8" s="333"/>
      <c r="KQ8" s="333"/>
      <c r="KR8" s="333"/>
      <c r="KS8" s="333"/>
      <c r="KT8" s="333"/>
      <c r="KU8" s="333"/>
      <c r="KV8" s="333"/>
      <c r="KW8" s="333"/>
      <c r="KX8" s="333"/>
      <c r="KY8" s="333"/>
      <c r="KZ8" s="333"/>
      <c r="LA8" s="333"/>
      <c r="LB8" s="333"/>
      <c r="LC8" s="333"/>
      <c r="LD8" s="333"/>
      <c r="LE8" s="333"/>
      <c r="LF8" s="333"/>
      <c r="LG8" s="333"/>
      <c r="LH8" s="333"/>
      <c r="LI8" s="333"/>
      <c r="LJ8" s="333"/>
      <c r="LK8" s="333"/>
      <c r="LL8" s="333"/>
      <c r="LM8" s="333"/>
      <c r="LN8" s="333"/>
      <c r="LO8" s="333"/>
      <c r="LP8" s="333"/>
      <c r="LQ8" s="333"/>
      <c r="LR8" s="333"/>
      <c r="LS8" s="333"/>
      <c r="LT8" s="333"/>
      <c r="LU8" s="333"/>
      <c r="LV8" s="333"/>
      <c r="LW8" s="333"/>
      <c r="LX8" s="333"/>
      <c r="LY8" s="333"/>
      <c r="LZ8" s="333"/>
      <c r="MA8" s="333"/>
      <c r="MB8" s="333"/>
      <c r="MC8" s="333"/>
      <c r="MD8" s="333"/>
      <c r="ME8" s="333"/>
      <c r="MF8" s="333"/>
      <c r="MG8" s="333"/>
      <c r="MH8" s="333"/>
      <c r="MI8" s="333"/>
      <c r="MJ8" s="333"/>
      <c r="MK8" s="333"/>
      <c r="ML8" s="333"/>
      <c r="MM8" s="333"/>
      <c r="MN8" s="333"/>
      <c r="MO8" s="333"/>
      <c r="MP8" s="333"/>
      <c r="MQ8" s="333"/>
      <c r="MR8" s="333"/>
      <c r="MS8" s="333"/>
      <c r="MT8" s="333"/>
      <c r="MU8" s="333"/>
      <c r="MV8" s="333"/>
      <c r="MW8" s="333"/>
      <c r="MX8" s="333"/>
      <c r="MY8" s="333"/>
      <c r="MZ8" s="333"/>
      <c r="NA8" s="333"/>
      <c r="NB8" s="333"/>
      <c r="NC8" s="333"/>
      <c r="ND8" s="333"/>
      <c r="NE8" s="333"/>
      <c r="NF8" s="333"/>
      <c r="NG8" s="333"/>
      <c r="NH8" s="333"/>
      <c r="NI8" s="333"/>
      <c r="NJ8" s="333"/>
      <c r="NK8" s="333"/>
      <c r="NL8" s="333"/>
      <c r="NM8" s="333"/>
      <c r="NN8" s="333"/>
      <c r="NO8" s="333"/>
      <c r="NP8" s="333"/>
      <c r="NQ8" s="333"/>
      <c r="NR8" s="333"/>
      <c r="NS8" s="333"/>
      <c r="NT8" s="333"/>
      <c r="NU8" s="333"/>
      <c r="NV8" s="333"/>
      <c r="NW8" s="333"/>
      <c r="NX8" s="333"/>
      <c r="NY8" s="333"/>
      <c r="NZ8" s="333"/>
      <c r="OA8" s="333"/>
      <c r="OB8" s="333"/>
      <c r="OC8" s="333"/>
      <c r="OD8" s="333"/>
      <c r="OE8" s="333"/>
      <c r="OF8" s="333"/>
      <c r="OG8" s="333"/>
      <c r="OH8" s="333"/>
      <c r="OI8" s="333"/>
      <c r="OJ8" s="333"/>
      <c r="OK8" s="333"/>
      <c r="OL8" s="333"/>
      <c r="OM8" s="333"/>
      <c r="ON8" s="333"/>
      <c r="OO8" s="333"/>
      <c r="OP8" s="333"/>
      <c r="OQ8" s="333"/>
      <c r="OR8" s="333"/>
      <c r="OS8" s="333"/>
      <c r="OT8" s="333"/>
      <c r="OU8" s="333"/>
      <c r="OV8" s="333"/>
      <c r="OW8" s="333"/>
      <c r="OX8" s="333"/>
      <c r="OY8" s="333"/>
      <c r="OZ8" s="333"/>
      <c r="PA8" s="333"/>
      <c r="PB8" s="333"/>
      <c r="PC8" s="333"/>
      <c r="PD8" s="333"/>
      <c r="PE8" s="333"/>
      <c r="PF8" s="333"/>
      <c r="PG8" s="333"/>
      <c r="PH8" s="333"/>
      <c r="PI8" s="333"/>
      <c r="PJ8" s="333"/>
      <c r="PK8" s="333"/>
      <c r="PL8" s="333"/>
      <c r="PM8" s="333"/>
      <c r="PN8" s="333"/>
      <c r="PO8" s="333"/>
      <c r="PP8" s="333"/>
      <c r="PQ8" s="333"/>
      <c r="PR8" s="333"/>
      <c r="PS8" s="333"/>
      <c r="PT8" s="333"/>
      <c r="PU8" s="333"/>
      <c r="PV8" s="333"/>
      <c r="PW8" s="333"/>
      <c r="PX8" s="333"/>
      <c r="PY8" s="333"/>
      <c r="PZ8" s="333"/>
      <c r="QA8" s="333"/>
      <c r="QB8" s="333"/>
      <c r="QC8" s="333"/>
      <c r="QD8" s="333"/>
      <c r="QE8" s="333"/>
      <c r="QF8" s="333"/>
      <c r="QG8" s="333"/>
      <c r="QH8" s="333"/>
      <c r="QI8" s="333"/>
      <c r="QJ8" s="333"/>
      <c r="QK8" s="333"/>
      <c r="QL8" s="333"/>
      <c r="QM8" s="333"/>
      <c r="QN8" s="333"/>
      <c r="QO8" s="333"/>
      <c r="QP8" s="333"/>
      <c r="QQ8" s="333"/>
      <c r="QR8" s="333"/>
      <c r="QS8" s="333"/>
      <c r="QT8" s="333"/>
      <c r="QU8" s="333"/>
      <c r="QV8" s="333"/>
      <c r="QW8" s="333"/>
      <c r="QX8" s="333"/>
      <c r="QY8" s="333"/>
      <c r="QZ8" s="333"/>
      <c r="RA8" s="333"/>
      <c r="RB8" s="333"/>
      <c r="RC8" s="333"/>
      <c r="RD8" s="333"/>
      <c r="RE8" s="333"/>
      <c r="RF8" s="333"/>
      <c r="RG8" s="333"/>
      <c r="RH8" s="333"/>
      <c r="RI8" s="333"/>
      <c r="RJ8" s="333"/>
      <c r="RK8" s="333"/>
      <c r="RL8" s="333"/>
      <c r="RM8" s="333"/>
      <c r="RN8" s="333"/>
      <c r="RO8" s="333"/>
      <c r="RP8" s="333"/>
      <c r="RQ8" s="333"/>
      <c r="RR8" s="333"/>
      <c r="RS8" s="333"/>
      <c r="RT8" s="333"/>
      <c r="RU8" s="333"/>
      <c r="RV8" s="333"/>
      <c r="RW8" s="333"/>
      <c r="RX8" s="333"/>
      <c r="RY8" s="333"/>
      <c r="RZ8" s="333"/>
      <c r="SA8" s="333"/>
      <c r="SB8" s="333"/>
      <c r="SC8" s="333"/>
      <c r="SD8" s="333"/>
      <c r="SE8" s="333"/>
      <c r="SF8" s="333"/>
      <c r="SG8" s="333"/>
      <c r="SH8" s="333"/>
      <c r="SI8" s="333"/>
      <c r="SJ8" s="333"/>
      <c r="SK8" s="333"/>
      <c r="SL8" s="333"/>
      <c r="SM8" s="333"/>
      <c r="SN8" s="333"/>
      <c r="SO8" s="333"/>
      <c r="SP8" s="333"/>
      <c r="SQ8" s="333"/>
      <c r="SR8" s="333"/>
      <c r="SS8" s="333"/>
      <c r="ST8" s="333"/>
      <c r="SU8" s="333"/>
      <c r="SV8" s="333"/>
      <c r="SW8" s="333"/>
      <c r="SX8" s="333"/>
      <c r="SY8" s="333"/>
      <c r="SZ8" s="333"/>
      <c r="TA8" s="333"/>
      <c r="TB8" s="333"/>
      <c r="TC8" s="333"/>
      <c r="TD8" s="333"/>
      <c r="TE8" s="333"/>
      <c r="TF8" s="333"/>
      <c r="TG8" s="333"/>
      <c r="TH8" s="333"/>
      <c r="TI8" s="333"/>
      <c r="TJ8" s="333"/>
      <c r="TK8" s="333"/>
      <c r="TL8" s="333"/>
      <c r="TM8" s="333"/>
      <c r="TN8" s="333"/>
      <c r="TO8" s="333"/>
      <c r="TP8" s="333"/>
      <c r="TQ8" s="333"/>
      <c r="TR8" s="333"/>
      <c r="TS8" s="333"/>
      <c r="TT8" s="333"/>
      <c r="TU8" s="333"/>
      <c r="TV8" s="333"/>
      <c r="TW8" s="333"/>
      <c r="TX8" s="333"/>
      <c r="TY8" s="333"/>
      <c r="TZ8" s="333"/>
      <c r="UA8" s="333"/>
      <c r="UB8" s="333"/>
      <c r="UC8" s="333"/>
      <c r="UD8" s="333"/>
      <c r="UE8" s="333"/>
      <c r="UF8" s="333"/>
      <c r="UG8" s="333"/>
      <c r="UH8" s="333"/>
      <c r="UI8" s="333"/>
      <c r="UJ8" s="333"/>
      <c r="UK8" s="333"/>
      <c r="UL8" s="333"/>
      <c r="UM8" s="333"/>
      <c r="UN8" s="333"/>
      <c r="UO8" s="333"/>
      <c r="UP8" s="333"/>
      <c r="UQ8" s="333"/>
      <c r="UR8" s="333"/>
      <c r="US8" s="333"/>
      <c r="UT8" s="333"/>
      <c r="UU8" s="333"/>
      <c r="UV8" s="333"/>
      <c r="UW8" s="333"/>
      <c r="UX8" s="333"/>
      <c r="UY8" s="333"/>
      <c r="UZ8" s="333"/>
      <c r="VA8" s="333"/>
      <c r="VB8" s="333"/>
      <c r="VC8" s="333"/>
      <c r="VD8" s="333"/>
      <c r="VE8" s="333"/>
      <c r="VF8" s="333"/>
      <c r="VG8" s="333"/>
      <c r="VH8" s="333"/>
      <c r="VI8" s="333"/>
      <c r="VJ8" s="333"/>
      <c r="VK8" s="333"/>
      <c r="VL8" s="333"/>
      <c r="VM8" s="333"/>
      <c r="VN8" s="333"/>
      <c r="VO8" s="333"/>
      <c r="VP8" s="333"/>
      <c r="VQ8" s="333"/>
      <c r="VR8" s="333"/>
      <c r="VS8" s="333"/>
      <c r="VT8" s="333"/>
      <c r="VU8" s="333"/>
      <c r="VV8" s="333"/>
      <c r="VW8" s="333"/>
      <c r="VX8" s="333"/>
      <c r="VY8" s="333"/>
      <c r="VZ8" s="333"/>
      <c r="WA8" s="333"/>
      <c r="WB8" s="333"/>
      <c r="WC8" s="333"/>
      <c r="WD8" s="333"/>
      <c r="WE8" s="333"/>
      <c r="WF8" s="333"/>
      <c r="WG8" s="333"/>
      <c r="WH8" s="333"/>
      <c r="WI8" s="333"/>
      <c r="WJ8" s="333"/>
      <c r="WK8" s="333"/>
      <c r="WL8" s="333"/>
      <c r="WM8" s="333"/>
      <c r="WN8" s="333"/>
      <c r="WO8" s="333"/>
      <c r="WP8" s="333"/>
      <c r="WQ8" s="333"/>
      <c r="WR8" s="333"/>
      <c r="WS8" s="333"/>
      <c r="WT8" s="333"/>
      <c r="WU8" s="333"/>
      <c r="WV8" s="333"/>
      <c r="WW8" s="333"/>
      <c r="WX8" s="333"/>
      <c r="WY8" s="333"/>
      <c r="WZ8" s="333"/>
      <c r="XA8" s="333"/>
      <c r="XB8" s="333"/>
      <c r="XC8" s="333"/>
      <c r="XD8" s="333"/>
      <c r="XE8" s="333"/>
      <c r="XF8" s="333"/>
      <c r="XG8" s="333"/>
      <c r="XH8" s="333"/>
      <c r="XI8" s="333"/>
      <c r="XJ8" s="333"/>
      <c r="XK8" s="333"/>
      <c r="XL8" s="333"/>
      <c r="XM8" s="333"/>
      <c r="XN8" s="333"/>
      <c r="XO8" s="333"/>
      <c r="XP8" s="333"/>
      <c r="XQ8" s="333"/>
      <c r="XR8" s="333"/>
      <c r="XS8" s="333"/>
      <c r="XT8" s="333"/>
      <c r="XU8" s="333"/>
      <c r="XV8" s="333"/>
      <c r="XW8" s="333"/>
      <c r="XX8" s="333"/>
      <c r="XY8" s="333"/>
      <c r="XZ8" s="333"/>
      <c r="YA8" s="333"/>
      <c r="YB8" s="333"/>
      <c r="YC8" s="333"/>
      <c r="YD8" s="333"/>
      <c r="YE8" s="333"/>
      <c r="YF8" s="333"/>
      <c r="YG8" s="333"/>
      <c r="YH8" s="333"/>
      <c r="YI8" s="333"/>
      <c r="YJ8" s="333"/>
      <c r="YK8" s="333"/>
      <c r="YL8" s="333"/>
      <c r="YM8" s="333"/>
      <c r="YN8" s="333"/>
      <c r="YO8" s="333"/>
      <c r="YP8" s="333"/>
      <c r="YQ8" s="333"/>
      <c r="YR8" s="333"/>
      <c r="YS8" s="333"/>
      <c r="YT8" s="333"/>
      <c r="YU8" s="333"/>
      <c r="YV8" s="333"/>
      <c r="YW8" s="333"/>
      <c r="YX8" s="333"/>
      <c r="YY8" s="333"/>
      <c r="YZ8" s="333"/>
      <c r="ZA8" s="333"/>
      <c r="ZB8" s="333"/>
      <c r="ZC8" s="333"/>
      <c r="ZD8" s="333"/>
      <c r="ZE8" s="333"/>
      <c r="ZF8" s="333"/>
      <c r="ZG8" s="333"/>
      <c r="ZH8" s="333"/>
      <c r="ZI8" s="333"/>
      <c r="ZJ8" s="333"/>
      <c r="ZK8" s="333"/>
      <c r="ZL8" s="333"/>
      <c r="ZM8" s="333"/>
      <c r="ZN8" s="333"/>
      <c r="ZO8" s="333"/>
      <c r="ZP8" s="333"/>
      <c r="ZQ8" s="333"/>
      <c r="ZR8" s="333"/>
      <c r="ZS8" s="333"/>
      <c r="ZT8" s="333"/>
      <c r="ZU8" s="333"/>
      <c r="ZV8" s="333"/>
      <c r="ZW8" s="333"/>
      <c r="ZX8" s="333"/>
      <c r="ZY8" s="333"/>
      <c r="ZZ8" s="333"/>
      <c r="AAA8" s="333"/>
      <c r="AAB8" s="333"/>
      <c r="AAC8" s="333"/>
      <c r="AAD8" s="333"/>
      <c r="AAE8" s="333"/>
      <c r="AAF8" s="333"/>
      <c r="AAG8" s="333"/>
      <c r="AAH8" s="333"/>
      <c r="AAI8" s="333"/>
      <c r="AAJ8" s="333"/>
      <c r="AAK8" s="333"/>
      <c r="AAL8" s="333"/>
      <c r="AAM8" s="333"/>
      <c r="AAN8" s="333"/>
      <c r="AAO8" s="333"/>
      <c r="AAP8" s="333"/>
      <c r="AAQ8" s="333"/>
      <c r="AAR8" s="333"/>
      <c r="AAS8" s="333"/>
      <c r="AAT8" s="333"/>
      <c r="AAU8" s="333"/>
      <c r="AAV8" s="333"/>
      <c r="AAW8" s="333"/>
      <c r="AAX8" s="333"/>
      <c r="AAY8" s="333"/>
      <c r="AAZ8" s="333"/>
      <c r="ABA8" s="333"/>
      <c r="ABB8" s="333"/>
      <c r="ABC8" s="333"/>
      <c r="ABD8" s="333"/>
      <c r="ABE8" s="333"/>
      <c r="ABF8" s="333"/>
      <c r="ABG8" s="333"/>
      <c r="ABH8" s="333"/>
      <c r="ABI8" s="333"/>
      <c r="ABJ8" s="333"/>
      <c r="ABK8" s="333"/>
      <c r="ABL8" s="333"/>
      <c r="ABM8" s="333"/>
      <c r="ABN8" s="333"/>
      <c r="ABO8" s="333"/>
      <c r="ABP8" s="333"/>
      <c r="ABQ8" s="333"/>
      <c r="ABR8" s="333"/>
      <c r="ABS8" s="333"/>
      <c r="ABT8" s="333"/>
      <c r="ABU8" s="333"/>
      <c r="ABV8" s="333"/>
      <c r="ABW8" s="333"/>
      <c r="ABX8" s="333"/>
      <c r="ABY8" s="333"/>
      <c r="ABZ8" s="333"/>
      <c r="ACA8" s="333"/>
      <c r="ACB8" s="333"/>
      <c r="ACC8" s="333"/>
      <c r="ACD8" s="333"/>
      <c r="ACE8" s="333"/>
      <c r="ACF8" s="333"/>
      <c r="ACG8" s="333"/>
      <c r="ACH8" s="333"/>
      <c r="ACI8" s="333"/>
      <c r="ACJ8" s="333"/>
      <c r="ACK8" s="333"/>
      <c r="ACL8" s="333"/>
      <c r="ACM8" s="333"/>
      <c r="ACN8" s="333"/>
      <c r="ACO8" s="333"/>
      <c r="ACP8" s="333"/>
      <c r="ACQ8" s="333"/>
      <c r="ACR8" s="333"/>
      <c r="ACS8" s="333"/>
      <c r="ACT8" s="333"/>
      <c r="ACU8" s="333"/>
      <c r="ACV8" s="333"/>
      <c r="ACW8" s="333"/>
      <c r="ACX8" s="333"/>
      <c r="ACY8" s="333"/>
      <c r="ACZ8" s="333"/>
      <c r="ADA8" s="333"/>
      <c r="ADB8" s="333"/>
      <c r="ADC8" s="333"/>
      <c r="ADD8" s="333"/>
      <c r="ADE8" s="333"/>
      <c r="ADF8" s="333"/>
      <c r="ADG8" s="333"/>
      <c r="ADH8" s="333"/>
      <c r="ADI8" s="333"/>
      <c r="ADJ8" s="333"/>
      <c r="ADK8" s="333"/>
      <c r="ADL8" s="333"/>
      <c r="ADM8" s="333"/>
      <c r="ADN8" s="333"/>
      <c r="ADO8" s="333"/>
      <c r="ADP8" s="333"/>
      <c r="ADQ8" s="333"/>
      <c r="ADR8" s="333"/>
      <c r="ADS8" s="333"/>
      <c r="ADT8" s="333"/>
      <c r="ADU8" s="333"/>
      <c r="ADV8" s="333"/>
      <c r="ADW8" s="333"/>
      <c r="ADX8" s="333"/>
      <c r="ADY8" s="333"/>
      <c r="ADZ8" s="333"/>
      <c r="AEA8" s="333"/>
      <c r="AEB8" s="333"/>
      <c r="AEC8" s="333"/>
      <c r="AED8" s="333"/>
      <c r="AEE8" s="333"/>
      <c r="AEF8" s="333"/>
      <c r="AEG8" s="333"/>
      <c r="AEH8" s="333"/>
      <c r="AEI8" s="333"/>
      <c r="AEJ8" s="333"/>
      <c r="AEK8" s="333"/>
      <c r="AEL8" s="333"/>
      <c r="AEM8" s="333"/>
      <c r="AEN8" s="333"/>
      <c r="AEO8" s="333"/>
      <c r="AEP8" s="333"/>
      <c r="AEQ8" s="333"/>
      <c r="AER8" s="333"/>
      <c r="AES8" s="333"/>
      <c r="AET8" s="333"/>
      <c r="AEU8" s="333"/>
      <c r="AEV8" s="333"/>
      <c r="AEW8" s="333"/>
      <c r="AEX8" s="333"/>
      <c r="AEY8" s="333"/>
      <c r="AEZ8" s="333"/>
      <c r="AFA8" s="333"/>
      <c r="AFB8" s="333"/>
      <c r="AFC8" s="333"/>
      <c r="AFD8" s="333"/>
      <c r="AFE8" s="333"/>
      <c r="AFF8" s="333"/>
      <c r="AFG8" s="333"/>
      <c r="AFH8" s="333"/>
      <c r="AFI8" s="333"/>
      <c r="AFJ8" s="333"/>
      <c r="AFK8" s="333"/>
      <c r="AFL8" s="333"/>
      <c r="AFM8" s="333"/>
      <c r="AFN8" s="333"/>
      <c r="AFO8" s="333"/>
      <c r="AFP8" s="333"/>
      <c r="AFQ8" s="333"/>
      <c r="AFR8" s="333"/>
      <c r="AFS8" s="333"/>
      <c r="AFT8" s="333"/>
      <c r="AFU8" s="333"/>
      <c r="AFV8" s="333"/>
      <c r="AFW8" s="333"/>
      <c r="AFX8" s="333"/>
      <c r="AFY8" s="333"/>
      <c r="AFZ8" s="333"/>
      <c r="AGA8" s="333"/>
      <c r="AGB8" s="333"/>
      <c r="AGC8" s="333"/>
      <c r="AGD8" s="333"/>
      <c r="AGE8" s="333"/>
      <c r="AGF8" s="333"/>
      <c r="AGG8" s="333"/>
      <c r="AGH8" s="333"/>
      <c r="AGI8" s="333"/>
      <c r="AGJ8" s="333"/>
      <c r="AGK8" s="333"/>
      <c r="AGL8" s="333"/>
      <c r="AGM8" s="333"/>
      <c r="AGN8" s="333"/>
      <c r="AGO8" s="333"/>
      <c r="AGP8" s="333"/>
      <c r="AGQ8" s="333"/>
      <c r="AGR8" s="333"/>
      <c r="AGS8" s="333"/>
      <c r="AGT8" s="333"/>
      <c r="AGU8" s="333"/>
      <c r="AGV8" s="333"/>
      <c r="AGW8" s="333"/>
      <c r="AGX8" s="333"/>
      <c r="AGY8" s="333"/>
      <c r="AGZ8" s="333"/>
      <c r="AHA8" s="333"/>
      <c r="AHB8" s="333"/>
      <c r="AHC8" s="333"/>
      <c r="AHD8" s="333"/>
      <c r="AHE8" s="333"/>
      <c r="AHF8" s="333"/>
      <c r="AHG8" s="333"/>
      <c r="AHH8" s="333"/>
      <c r="AHI8" s="333"/>
      <c r="AHJ8" s="333"/>
      <c r="AHK8" s="333"/>
      <c r="AHL8" s="333"/>
      <c r="AHM8" s="333"/>
      <c r="AHN8" s="333"/>
      <c r="AHO8" s="333"/>
      <c r="AHP8" s="333"/>
      <c r="AHQ8" s="333"/>
      <c r="AHR8" s="333"/>
      <c r="AHS8" s="333"/>
      <c r="AHT8" s="333"/>
      <c r="AHU8" s="333"/>
      <c r="AHV8" s="333"/>
      <c r="AHW8" s="333"/>
      <c r="AHX8" s="333"/>
      <c r="AHY8" s="333"/>
      <c r="AHZ8" s="333"/>
      <c r="AIA8" s="333"/>
      <c r="AIB8" s="333"/>
      <c r="AIC8" s="333"/>
      <c r="AID8" s="333"/>
      <c r="AIE8" s="333"/>
      <c r="AIF8" s="333"/>
      <c r="AIG8" s="333"/>
      <c r="AIH8" s="333"/>
      <c r="AII8" s="333"/>
      <c r="AIJ8" s="333"/>
      <c r="AIK8" s="333"/>
      <c r="AIL8" s="333"/>
      <c r="AIM8" s="333"/>
      <c r="AIN8" s="333"/>
      <c r="AIO8" s="333"/>
      <c r="AIP8" s="333"/>
      <c r="AIQ8" s="333"/>
      <c r="AIR8" s="333"/>
      <c r="AIS8" s="333"/>
      <c r="AIT8" s="333"/>
      <c r="AIU8" s="333"/>
      <c r="AIV8" s="333"/>
      <c r="AIW8" s="333"/>
      <c r="AIX8" s="333"/>
      <c r="AIY8" s="333"/>
      <c r="AIZ8" s="333"/>
      <c r="AJA8" s="333"/>
      <c r="AJB8" s="333"/>
      <c r="AJC8" s="333"/>
      <c r="AJD8" s="333"/>
      <c r="AJE8" s="333"/>
      <c r="AJF8" s="333"/>
      <c r="AJG8" s="333"/>
      <c r="AJH8" s="333"/>
      <c r="AJI8" s="333"/>
      <c r="AJJ8" s="333"/>
      <c r="AJK8" s="333"/>
      <c r="AJL8" s="333"/>
      <c r="AJM8" s="333"/>
      <c r="AJN8" s="333"/>
      <c r="AJO8" s="333"/>
      <c r="AJP8" s="333"/>
      <c r="AJQ8" s="333"/>
      <c r="AJR8" s="333"/>
      <c r="AJS8" s="333"/>
      <c r="AJT8" s="333"/>
      <c r="AJU8" s="333"/>
      <c r="AJV8" s="333"/>
      <c r="AJW8" s="333"/>
      <c r="AJX8" s="333"/>
      <c r="AJY8" s="333"/>
      <c r="AJZ8" s="333"/>
      <c r="AKA8" s="333"/>
      <c r="AKB8" s="333"/>
      <c r="AKC8" s="333"/>
      <c r="AKD8" s="333"/>
      <c r="AKE8" s="333"/>
      <c r="AKF8" s="333"/>
      <c r="AKG8" s="333"/>
      <c r="AKH8" s="333"/>
      <c r="AKI8" s="333"/>
      <c r="AKJ8" s="333"/>
      <c r="AKK8" s="333"/>
      <c r="AKL8" s="333"/>
      <c r="AKM8" s="333"/>
      <c r="AKN8" s="333"/>
      <c r="AKO8" s="333"/>
      <c r="AKP8" s="333"/>
      <c r="AKQ8" s="333"/>
      <c r="AKR8" s="333"/>
      <c r="AKS8" s="333"/>
      <c r="AKT8" s="333"/>
      <c r="AKU8" s="333"/>
      <c r="AKV8" s="333"/>
      <c r="AKW8" s="333"/>
      <c r="AKX8" s="333"/>
      <c r="AKY8" s="333"/>
      <c r="AKZ8" s="333"/>
      <c r="ALA8" s="333"/>
      <c r="ALB8" s="333"/>
      <c r="ALC8" s="333"/>
      <c r="ALD8" s="333"/>
      <c r="ALE8" s="333"/>
      <c r="ALF8" s="333"/>
      <c r="ALG8" s="333"/>
      <c r="ALH8" s="333"/>
      <c r="ALI8" s="333"/>
      <c r="ALJ8" s="333"/>
      <c r="ALK8" s="333"/>
      <c r="ALL8" s="333"/>
      <c r="ALM8" s="333"/>
      <c r="ALN8" s="333"/>
      <c r="ALO8" s="333"/>
      <c r="ALP8" s="333"/>
      <c r="ALQ8" s="333"/>
      <c r="ALR8" s="333"/>
      <c r="ALS8" s="333"/>
      <c r="ALT8" s="333"/>
      <c r="ALU8" s="333"/>
      <c r="ALV8" s="333"/>
      <c r="ALW8" s="333"/>
      <c r="ALX8" s="333"/>
      <c r="ALY8" s="333"/>
      <c r="ALZ8" s="333"/>
      <c r="AMA8" s="333"/>
      <c r="AMB8" s="333"/>
      <c r="AMC8" s="333"/>
      <c r="AMD8" s="333"/>
      <c r="AME8" s="333"/>
      <c r="AMF8" s="333"/>
      <c r="AMG8" s="333"/>
      <c r="AMH8" s="333"/>
      <c r="AMI8" s="333"/>
      <c r="AMJ8" s="333"/>
      <c r="AMK8" s="333"/>
      <c r="AML8" s="333"/>
      <c r="AMM8" s="333"/>
      <c r="AMN8" s="333"/>
      <c r="AMO8" s="333"/>
      <c r="AMP8" s="333"/>
      <c r="AMQ8" s="333"/>
      <c r="AMR8" s="333"/>
      <c r="AMS8" s="333"/>
      <c r="AMT8" s="333"/>
      <c r="AMU8" s="333"/>
      <c r="AMV8" s="333"/>
      <c r="AMW8" s="333"/>
      <c r="AMX8" s="333"/>
      <c r="AMY8" s="333"/>
      <c r="AMZ8" s="333"/>
      <c r="ANA8" s="333"/>
      <c r="ANB8" s="333"/>
      <c r="ANC8" s="333"/>
      <c r="AND8" s="333"/>
      <c r="ANE8" s="333"/>
      <c r="ANF8" s="333"/>
      <c r="ANG8" s="333"/>
      <c r="ANH8" s="333"/>
      <c r="ANI8" s="333"/>
      <c r="ANJ8" s="333"/>
      <c r="ANK8" s="333"/>
      <c r="ANL8" s="333"/>
      <c r="ANM8" s="333"/>
      <c r="ANN8" s="333"/>
      <c r="ANO8" s="333"/>
      <c r="ANP8" s="333"/>
      <c r="ANQ8" s="333"/>
      <c r="ANR8" s="333"/>
      <c r="ANS8" s="333"/>
      <c r="ANT8" s="333"/>
      <c r="ANU8" s="333"/>
      <c r="ANV8" s="333"/>
      <c r="ANW8" s="333"/>
      <c r="ANX8" s="333"/>
      <c r="ANY8" s="333"/>
      <c r="ANZ8" s="333"/>
      <c r="AOA8" s="333"/>
      <c r="AOB8" s="333"/>
      <c r="AOC8" s="333"/>
      <c r="AOD8" s="333"/>
      <c r="AOE8" s="333"/>
      <c r="AOF8" s="333"/>
      <c r="AOG8" s="333"/>
      <c r="AOH8" s="333"/>
      <c r="AOI8" s="333"/>
      <c r="AOJ8" s="333"/>
      <c r="AOK8" s="333"/>
      <c r="AOL8" s="333"/>
      <c r="AOM8" s="333"/>
      <c r="AON8" s="333"/>
      <c r="AOO8" s="333"/>
      <c r="AOP8" s="333"/>
      <c r="AOQ8" s="333"/>
      <c r="AOR8" s="333"/>
      <c r="AOS8" s="333"/>
      <c r="AOT8" s="333"/>
      <c r="AOU8" s="333"/>
      <c r="AOV8" s="333"/>
      <c r="AOW8" s="333"/>
      <c r="AOX8" s="333"/>
      <c r="AOY8" s="333"/>
      <c r="AOZ8" s="333"/>
      <c r="APA8" s="333"/>
      <c r="APB8" s="333"/>
      <c r="APC8" s="333"/>
      <c r="APD8" s="333"/>
      <c r="APE8" s="333"/>
      <c r="APF8" s="333"/>
      <c r="APG8" s="333"/>
      <c r="APH8" s="333"/>
      <c r="API8" s="333"/>
      <c r="APJ8" s="333"/>
      <c r="APK8" s="333"/>
      <c r="APL8" s="333"/>
      <c r="APM8" s="333"/>
      <c r="APN8" s="333"/>
      <c r="APO8" s="333"/>
      <c r="APP8" s="333"/>
      <c r="APQ8" s="333"/>
      <c r="APR8" s="333"/>
      <c r="APS8" s="333"/>
      <c r="APT8" s="333"/>
      <c r="APU8" s="333"/>
      <c r="APV8" s="333"/>
      <c r="APW8" s="333"/>
      <c r="APX8" s="333"/>
      <c r="APY8" s="333"/>
      <c r="APZ8" s="333"/>
      <c r="AQA8" s="333"/>
      <c r="AQB8" s="333"/>
      <c r="AQC8" s="333"/>
      <c r="AQD8" s="333"/>
      <c r="AQE8" s="333"/>
      <c r="AQF8" s="333"/>
      <c r="AQG8" s="333"/>
      <c r="AQH8" s="333"/>
      <c r="AQI8" s="333"/>
      <c r="AQJ8" s="333"/>
      <c r="AQK8" s="333"/>
      <c r="AQL8" s="333"/>
      <c r="AQM8" s="333"/>
      <c r="AQN8" s="333"/>
      <c r="AQO8" s="333"/>
      <c r="AQP8" s="333"/>
      <c r="AQQ8" s="333"/>
      <c r="AQR8" s="333"/>
      <c r="AQS8" s="333"/>
      <c r="AQT8" s="333"/>
      <c r="AQU8" s="333"/>
      <c r="AQV8" s="333"/>
      <c r="AQW8" s="333"/>
      <c r="AQX8" s="333"/>
      <c r="AQY8" s="333"/>
      <c r="AQZ8" s="333"/>
      <c r="ARA8" s="333"/>
      <c r="ARB8" s="333"/>
      <c r="ARC8" s="333"/>
      <c r="ARD8" s="333"/>
      <c r="ARE8" s="333"/>
      <c r="ARF8" s="333"/>
      <c r="ARG8" s="333"/>
      <c r="ARH8" s="333"/>
      <c r="ARI8" s="333"/>
      <c r="ARJ8" s="333"/>
      <c r="ARK8" s="333"/>
      <c r="ARL8" s="333"/>
      <c r="ARM8" s="333"/>
      <c r="ARN8" s="333"/>
      <c r="ARO8" s="333"/>
      <c r="ARP8" s="333"/>
      <c r="ARQ8" s="333"/>
      <c r="ARR8" s="333"/>
      <c r="ARS8" s="333"/>
      <c r="ART8" s="333"/>
      <c r="ARU8" s="333"/>
      <c r="ARV8" s="333"/>
      <c r="ARW8" s="333"/>
      <c r="ARX8" s="333"/>
      <c r="ARY8" s="333"/>
      <c r="ARZ8" s="333"/>
      <c r="ASA8" s="333"/>
      <c r="ASB8" s="333"/>
      <c r="ASC8" s="333"/>
      <c r="ASD8" s="333"/>
      <c r="ASE8" s="333"/>
      <c r="ASF8" s="333"/>
      <c r="ASG8" s="333"/>
      <c r="ASH8" s="333"/>
      <c r="ASI8" s="333"/>
      <c r="ASJ8" s="333"/>
      <c r="ASK8" s="333"/>
      <c r="ASL8" s="333"/>
      <c r="ASM8" s="333"/>
      <c r="ASN8" s="333"/>
      <c r="ASO8" s="333"/>
      <c r="ASP8" s="333"/>
      <c r="ASQ8" s="333"/>
      <c r="ASR8" s="333"/>
      <c r="ASS8" s="333"/>
      <c r="AST8" s="333"/>
      <c r="ASU8" s="333"/>
      <c r="ASV8" s="333"/>
      <c r="ASW8" s="333"/>
      <c r="ASX8" s="333"/>
      <c r="ASY8" s="333"/>
      <c r="ASZ8" s="333"/>
      <c r="ATA8" s="333"/>
      <c r="ATB8" s="333"/>
      <c r="ATC8" s="333"/>
      <c r="ATD8" s="333"/>
      <c r="ATE8" s="333"/>
      <c r="ATF8" s="333"/>
      <c r="ATG8" s="333"/>
      <c r="ATH8" s="333"/>
      <c r="ATI8" s="333"/>
      <c r="ATJ8" s="333"/>
      <c r="ATK8" s="333"/>
      <c r="ATL8" s="333"/>
      <c r="ATM8" s="333"/>
      <c r="ATN8" s="333"/>
      <c r="ATO8" s="333"/>
      <c r="ATP8" s="333"/>
      <c r="ATQ8" s="333"/>
      <c r="ATR8" s="333"/>
      <c r="ATS8" s="333"/>
      <c r="ATT8" s="333"/>
      <c r="ATU8" s="333"/>
      <c r="ATV8" s="333"/>
      <c r="ATW8" s="333"/>
      <c r="ATX8" s="333"/>
      <c r="ATY8" s="333"/>
      <c r="ATZ8" s="333"/>
      <c r="AUA8" s="333"/>
      <c r="AUB8" s="333"/>
      <c r="AUC8" s="333"/>
      <c r="AUD8" s="333"/>
      <c r="AUE8" s="333"/>
      <c r="AUF8" s="333"/>
      <c r="AUG8" s="333"/>
      <c r="AUH8" s="333"/>
      <c r="AUI8" s="333"/>
      <c r="AUJ8" s="333"/>
      <c r="AUK8" s="333"/>
      <c r="AUL8" s="333"/>
      <c r="AUM8" s="333"/>
      <c r="AUN8" s="333"/>
      <c r="AUO8" s="333"/>
      <c r="AUP8" s="333"/>
      <c r="AUQ8" s="333"/>
      <c r="AUR8" s="333"/>
      <c r="AUS8" s="333"/>
      <c r="AUT8" s="333"/>
      <c r="AUU8" s="333"/>
      <c r="AUV8" s="333"/>
      <c r="AUW8" s="333"/>
      <c r="AUX8" s="333"/>
      <c r="AUY8" s="333"/>
      <c r="AUZ8" s="333"/>
      <c r="AVA8" s="333"/>
      <c r="AVB8" s="333"/>
      <c r="AVC8" s="333"/>
      <c r="AVD8" s="333"/>
      <c r="AVE8" s="333"/>
      <c r="AVF8" s="333"/>
      <c r="AVG8" s="333"/>
      <c r="AVH8" s="333"/>
      <c r="AVI8" s="333"/>
      <c r="AVJ8" s="333"/>
      <c r="AVK8" s="333"/>
      <c r="AVL8" s="333"/>
      <c r="AVM8" s="333"/>
      <c r="AVN8" s="333"/>
      <c r="AVO8" s="333"/>
      <c r="AVP8" s="333"/>
      <c r="AVQ8" s="333"/>
      <c r="AVR8" s="333"/>
      <c r="AVS8" s="333"/>
      <c r="AVT8" s="333"/>
      <c r="AVU8" s="333"/>
      <c r="AVV8" s="333"/>
      <c r="AVW8" s="333"/>
      <c r="AVX8" s="333"/>
      <c r="AVY8" s="333"/>
      <c r="AVZ8" s="333"/>
      <c r="AWA8" s="333"/>
      <c r="AWB8" s="333"/>
      <c r="AWC8" s="333"/>
      <c r="AWD8" s="333"/>
      <c r="AWE8" s="333"/>
      <c r="AWF8" s="333"/>
      <c r="AWG8" s="333"/>
      <c r="AWH8" s="333"/>
      <c r="AWI8" s="333"/>
      <c r="AWJ8" s="333"/>
      <c r="AWK8" s="333"/>
      <c r="AWL8" s="333"/>
      <c r="AWM8" s="333"/>
      <c r="AWN8" s="333"/>
      <c r="AWO8" s="333"/>
      <c r="AWP8" s="333"/>
      <c r="AWQ8" s="333"/>
      <c r="AWR8" s="333"/>
      <c r="AWS8" s="333"/>
      <c r="AWT8" s="333"/>
      <c r="AWU8" s="333"/>
      <c r="AWV8" s="333"/>
      <c r="AWW8" s="333"/>
      <c r="AWX8" s="333"/>
      <c r="AWY8" s="333"/>
      <c r="AWZ8" s="333"/>
      <c r="AXA8" s="333"/>
      <c r="AXB8" s="333"/>
      <c r="AXC8" s="333"/>
      <c r="AXD8" s="333"/>
      <c r="AXE8" s="333"/>
      <c r="AXF8" s="333"/>
      <c r="AXG8" s="333"/>
      <c r="AXH8" s="333"/>
      <c r="AXI8" s="333"/>
      <c r="AXJ8" s="333"/>
      <c r="AXK8" s="333"/>
      <c r="AXL8" s="333"/>
      <c r="AXM8" s="333"/>
      <c r="AXN8" s="333"/>
      <c r="AXO8" s="333"/>
      <c r="AXP8" s="333"/>
      <c r="AXQ8" s="333"/>
      <c r="AXR8" s="333"/>
      <c r="AXS8" s="333"/>
      <c r="AXT8" s="333"/>
      <c r="AXU8" s="333"/>
      <c r="AXV8" s="333"/>
      <c r="AXW8" s="333"/>
      <c r="AXX8" s="333"/>
      <c r="AXY8" s="333"/>
      <c r="AXZ8" s="333"/>
      <c r="AYA8" s="333"/>
      <c r="AYB8" s="333"/>
      <c r="AYC8" s="333"/>
      <c r="AYD8" s="333"/>
      <c r="AYE8" s="333"/>
      <c r="AYF8" s="333"/>
      <c r="AYG8" s="333"/>
      <c r="AYH8" s="333"/>
      <c r="AYI8" s="333"/>
      <c r="AYJ8" s="333"/>
      <c r="AYK8" s="333"/>
      <c r="AYL8" s="333"/>
      <c r="AYM8" s="333"/>
      <c r="AYN8" s="333"/>
      <c r="AYO8" s="333"/>
      <c r="AYP8" s="333"/>
      <c r="AYQ8" s="333"/>
      <c r="AYR8" s="333"/>
      <c r="AYS8" s="333"/>
      <c r="AYT8" s="333"/>
      <c r="AYU8" s="333"/>
      <c r="AYV8" s="333"/>
      <c r="AYW8" s="333"/>
      <c r="AYX8" s="333"/>
      <c r="AYY8" s="333"/>
      <c r="AYZ8" s="333"/>
      <c r="AZA8" s="333"/>
      <c r="AZB8" s="333"/>
      <c r="AZC8" s="333"/>
      <c r="AZD8" s="333"/>
      <c r="AZE8" s="333"/>
      <c r="AZF8" s="333"/>
      <c r="AZG8" s="333"/>
      <c r="AZH8" s="333"/>
      <c r="AZI8" s="333"/>
      <c r="AZJ8" s="333"/>
      <c r="AZK8" s="333"/>
    </row>
    <row r="9" spans="1:1363" s="332" customFormat="1" ht="18" customHeight="1" x14ac:dyDescent="0.25">
      <c r="A9" s="341" t="s">
        <v>577</v>
      </c>
      <c r="B9" s="348" t="s">
        <v>578</v>
      </c>
      <c r="C9" s="343" t="s">
        <v>127</v>
      </c>
      <c r="D9" s="344">
        <v>1</v>
      </c>
      <c r="E9" s="345"/>
      <c r="F9" s="346"/>
      <c r="G9" s="330"/>
      <c r="H9" s="347"/>
      <c r="I9" s="340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3"/>
      <c r="CD9" s="333"/>
      <c r="CE9" s="333"/>
      <c r="CF9" s="333"/>
      <c r="CG9" s="333"/>
      <c r="CH9" s="333"/>
      <c r="CI9" s="333"/>
      <c r="CJ9" s="333"/>
      <c r="CK9" s="333"/>
      <c r="CL9" s="333"/>
      <c r="CM9" s="333"/>
      <c r="CN9" s="333"/>
      <c r="CO9" s="333"/>
      <c r="CP9" s="333"/>
      <c r="CQ9" s="333"/>
      <c r="CR9" s="333"/>
      <c r="CS9" s="333"/>
      <c r="CT9" s="333"/>
      <c r="CU9" s="333"/>
      <c r="CV9" s="333"/>
      <c r="CW9" s="333"/>
      <c r="CX9" s="333"/>
      <c r="CY9" s="333"/>
      <c r="CZ9" s="333"/>
      <c r="DA9" s="333"/>
      <c r="DB9" s="333"/>
      <c r="DC9" s="333"/>
      <c r="DD9" s="333"/>
      <c r="DE9" s="333"/>
      <c r="DF9" s="333"/>
      <c r="DG9" s="333"/>
      <c r="DH9" s="333"/>
      <c r="DI9" s="333"/>
      <c r="DJ9" s="333"/>
      <c r="DK9" s="333"/>
      <c r="DL9" s="333"/>
      <c r="DM9" s="333"/>
      <c r="DN9" s="333"/>
      <c r="DO9" s="333"/>
      <c r="DP9" s="333"/>
      <c r="DQ9" s="333"/>
      <c r="DR9" s="333"/>
      <c r="DS9" s="333"/>
      <c r="DT9" s="333"/>
      <c r="DU9" s="333"/>
      <c r="DV9" s="333"/>
      <c r="DW9" s="333"/>
      <c r="DX9" s="333"/>
      <c r="DY9" s="333"/>
      <c r="DZ9" s="333"/>
      <c r="EA9" s="333"/>
      <c r="EB9" s="333"/>
      <c r="EC9" s="333"/>
      <c r="ED9" s="333"/>
      <c r="EE9" s="333"/>
      <c r="EF9" s="333"/>
      <c r="EG9" s="333"/>
      <c r="EH9" s="333"/>
      <c r="EI9" s="333"/>
      <c r="EJ9" s="333"/>
      <c r="EK9" s="333"/>
      <c r="EL9" s="333"/>
      <c r="EM9" s="333"/>
      <c r="EN9" s="333"/>
      <c r="EO9" s="333"/>
      <c r="EP9" s="333"/>
      <c r="EQ9" s="333"/>
      <c r="ER9" s="333"/>
      <c r="ES9" s="333"/>
      <c r="ET9" s="333"/>
      <c r="EU9" s="333"/>
      <c r="EV9" s="333"/>
      <c r="EW9" s="333"/>
      <c r="EX9" s="333"/>
      <c r="EY9" s="333"/>
      <c r="EZ9" s="333"/>
      <c r="FA9" s="333"/>
      <c r="FB9" s="333"/>
      <c r="FC9" s="333"/>
      <c r="FD9" s="333"/>
      <c r="FE9" s="333"/>
      <c r="FF9" s="333"/>
      <c r="FG9" s="333"/>
      <c r="FH9" s="333"/>
      <c r="FI9" s="333"/>
      <c r="FJ9" s="333"/>
      <c r="FK9" s="333"/>
      <c r="FL9" s="333"/>
      <c r="FM9" s="333"/>
      <c r="FN9" s="333"/>
      <c r="FO9" s="333"/>
      <c r="FP9" s="333"/>
      <c r="FQ9" s="333"/>
      <c r="FR9" s="333"/>
      <c r="FS9" s="333"/>
      <c r="FT9" s="333"/>
      <c r="FU9" s="333"/>
      <c r="FV9" s="333"/>
      <c r="FW9" s="333"/>
      <c r="FX9" s="333"/>
      <c r="FY9" s="333"/>
      <c r="FZ9" s="333"/>
      <c r="GA9" s="333"/>
      <c r="GB9" s="333"/>
      <c r="GC9" s="333"/>
      <c r="GD9" s="333"/>
      <c r="GE9" s="333"/>
      <c r="GF9" s="333"/>
      <c r="GG9" s="333"/>
      <c r="GH9" s="333"/>
      <c r="GI9" s="333"/>
      <c r="GJ9" s="333"/>
      <c r="GK9" s="333"/>
      <c r="GL9" s="333"/>
      <c r="GM9" s="333"/>
      <c r="GN9" s="333"/>
      <c r="GO9" s="333"/>
      <c r="GP9" s="333"/>
      <c r="GQ9" s="333"/>
      <c r="GR9" s="333"/>
      <c r="GS9" s="333"/>
      <c r="GT9" s="333"/>
      <c r="GU9" s="333"/>
      <c r="GV9" s="333"/>
      <c r="GW9" s="333"/>
      <c r="GX9" s="333"/>
      <c r="GY9" s="333"/>
      <c r="GZ9" s="333"/>
      <c r="HA9" s="333"/>
      <c r="HB9" s="333"/>
      <c r="HC9" s="333"/>
      <c r="HD9" s="333"/>
      <c r="HE9" s="333"/>
      <c r="HF9" s="333"/>
      <c r="HG9" s="333"/>
      <c r="HH9" s="333"/>
      <c r="HI9" s="333"/>
      <c r="HJ9" s="333"/>
      <c r="HK9" s="333"/>
      <c r="HL9" s="333"/>
      <c r="HM9" s="333"/>
      <c r="HN9" s="333"/>
      <c r="HO9" s="333"/>
      <c r="HP9" s="333"/>
      <c r="HQ9" s="333"/>
      <c r="HR9" s="333"/>
      <c r="HS9" s="333"/>
      <c r="HT9" s="333"/>
      <c r="HU9" s="333"/>
      <c r="HV9" s="333"/>
      <c r="HW9" s="333"/>
      <c r="HX9" s="333"/>
      <c r="HY9" s="333"/>
      <c r="HZ9" s="333"/>
      <c r="IA9" s="333"/>
      <c r="IB9" s="333"/>
      <c r="IC9" s="333"/>
      <c r="ID9" s="333"/>
      <c r="IE9" s="333"/>
      <c r="IF9" s="333"/>
      <c r="IG9" s="333"/>
      <c r="IH9" s="333"/>
      <c r="II9" s="333"/>
      <c r="IJ9" s="333"/>
      <c r="IK9" s="333"/>
      <c r="IL9" s="333"/>
      <c r="IM9" s="333"/>
      <c r="IN9" s="333"/>
      <c r="IO9" s="333"/>
      <c r="IP9" s="333"/>
      <c r="IQ9" s="333"/>
      <c r="IR9" s="333"/>
      <c r="IS9" s="333"/>
      <c r="IT9" s="333"/>
      <c r="IU9" s="333"/>
      <c r="IV9" s="333"/>
      <c r="IW9" s="333"/>
      <c r="IX9" s="333"/>
      <c r="IY9" s="333"/>
      <c r="IZ9" s="333"/>
      <c r="JA9" s="333"/>
      <c r="JB9" s="333"/>
      <c r="JC9" s="333"/>
      <c r="JD9" s="333"/>
      <c r="JE9" s="333"/>
      <c r="JF9" s="333"/>
      <c r="JG9" s="333"/>
      <c r="JH9" s="333"/>
      <c r="JI9" s="333"/>
      <c r="JJ9" s="333"/>
      <c r="JK9" s="333"/>
      <c r="JL9" s="333"/>
      <c r="JM9" s="333"/>
      <c r="JN9" s="333"/>
      <c r="JO9" s="333"/>
      <c r="JP9" s="333"/>
      <c r="JQ9" s="333"/>
      <c r="JR9" s="333"/>
      <c r="JS9" s="333"/>
      <c r="JT9" s="333"/>
      <c r="JU9" s="333"/>
      <c r="JV9" s="333"/>
      <c r="JW9" s="333"/>
      <c r="JX9" s="333"/>
      <c r="JY9" s="333"/>
      <c r="JZ9" s="333"/>
      <c r="KA9" s="333"/>
      <c r="KB9" s="333"/>
      <c r="KC9" s="333"/>
      <c r="KD9" s="333"/>
      <c r="KE9" s="333"/>
      <c r="KF9" s="333"/>
      <c r="KG9" s="333"/>
      <c r="KH9" s="333"/>
      <c r="KI9" s="333"/>
      <c r="KJ9" s="333"/>
      <c r="KK9" s="333"/>
      <c r="KL9" s="333"/>
      <c r="KM9" s="333"/>
      <c r="KN9" s="333"/>
      <c r="KO9" s="333"/>
      <c r="KP9" s="333"/>
      <c r="KQ9" s="333"/>
      <c r="KR9" s="333"/>
      <c r="KS9" s="333"/>
      <c r="KT9" s="333"/>
      <c r="KU9" s="333"/>
      <c r="KV9" s="333"/>
      <c r="KW9" s="333"/>
      <c r="KX9" s="333"/>
      <c r="KY9" s="333"/>
      <c r="KZ9" s="333"/>
      <c r="LA9" s="333"/>
      <c r="LB9" s="333"/>
      <c r="LC9" s="333"/>
      <c r="LD9" s="333"/>
      <c r="LE9" s="333"/>
      <c r="LF9" s="333"/>
      <c r="LG9" s="333"/>
      <c r="LH9" s="333"/>
      <c r="LI9" s="333"/>
      <c r="LJ9" s="333"/>
      <c r="LK9" s="333"/>
      <c r="LL9" s="333"/>
      <c r="LM9" s="333"/>
      <c r="LN9" s="333"/>
      <c r="LO9" s="333"/>
      <c r="LP9" s="333"/>
      <c r="LQ9" s="333"/>
      <c r="LR9" s="333"/>
      <c r="LS9" s="333"/>
      <c r="LT9" s="333"/>
      <c r="LU9" s="333"/>
      <c r="LV9" s="333"/>
      <c r="LW9" s="333"/>
      <c r="LX9" s="333"/>
      <c r="LY9" s="333"/>
      <c r="LZ9" s="333"/>
      <c r="MA9" s="333"/>
      <c r="MB9" s="333"/>
      <c r="MC9" s="333"/>
      <c r="MD9" s="333"/>
      <c r="ME9" s="333"/>
      <c r="MF9" s="333"/>
      <c r="MG9" s="333"/>
      <c r="MH9" s="333"/>
      <c r="MI9" s="333"/>
      <c r="MJ9" s="333"/>
      <c r="MK9" s="333"/>
      <c r="ML9" s="333"/>
      <c r="MM9" s="333"/>
      <c r="MN9" s="333"/>
      <c r="MO9" s="333"/>
      <c r="MP9" s="333"/>
      <c r="MQ9" s="333"/>
      <c r="MR9" s="333"/>
      <c r="MS9" s="333"/>
      <c r="MT9" s="333"/>
      <c r="MU9" s="333"/>
      <c r="MV9" s="333"/>
      <c r="MW9" s="333"/>
      <c r="MX9" s="333"/>
      <c r="MY9" s="333"/>
      <c r="MZ9" s="333"/>
      <c r="NA9" s="333"/>
      <c r="NB9" s="333"/>
      <c r="NC9" s="333"/>
      <c r="ND9" s="333"/>
      <c r="NE9" s="333"/>
      <c r="NF9" s="333"/>
      <c r="NG9" s="333"/>
      <c r="NH9" s="333"/>
      <c r="NI9" s="333"/>
      <c r="NJ9" s="333"/>
      <c r="NK9" s="333"/>
      <c r="NL9" s="333"/>
      <c r="NM9" s="333"/>
      <c r="NN9" s="333"/>
      <c r="NO9" s="333"/>
      <c r="NP9" s="333"/>
      <c r="NQ9" s="333"/>
      <c r="NR9" s="333"/>
      <c r="NS9" s="333"/>
      <c r="NT9" s="333"/>
      <c r="NU9" s="333"/>
      <c r="NV9" s="333"/>
      <c r="NW9" s="333"/>
      <c r="NX9" s="333"/>
      <c r="NY9" s="333"/>
      <c r="NZ9" s="333"/>
      <c r="OA9" s="333"/>
      <c r="OB9" s="333"/>
      <c r="OC9" s="333"/>
      <c r="OD9" s="333"/>
      <c r="OE9" s="333"/>
      <c r="OF9" s="333"/>
      <c r="OG9" s="333"/>
      <c r="OH9" s="333"/>
      <c r="OI9" s="333"/>
      <c r="OJ9" s="333"/>
      <c r="OK9" s="333"/>
      <c r="OL9" s="333"/>
      <c r="OM9" s="333"/>
      <c r="ON9" s="333"/>
      <c r="OO9" s="333"/>
      <c r="OP9" s="333"/>
      <c r="OQ9" s="333"/>
      <c r="OR9" s="333"/>
      <c r="OS9" s="333"/>
      <c r="OT9" s="333"/>
      <c r="OU9" s="333"/>
      <c r="OV9" s="333"/>
      <c r="OW9" s="333"/>
      <c r="OX9" s="333"/>
      <c r="OY9" s="333"/>
      <c r="OZ9" s="333"/>
      <c r="PA9" s="333"/>
      <c r="PB9" s="333"/>
      <c r="PC9" s="333"/>
      <c r="PD9" s="333"/>
      <c r="PE9" s="333"/>
      <c r="PF9" s="333"/>
      <c r="PG9" s="333"/>
      <c r="PH9" s="333"/>
      <c r="PI9" s="333"/>
      <c r="PJ9" s="333"/>
      <c r="PK9" s="333"/>
      <c r="PL9" s="333"/>
      <c r="PM9" s="333"/>
      <c r="PN9" s="333"/>
      <c r="PO9" s="333"/>
      <c r="PP9" s="333"/>
      <c r="PQ9" s="333"/>
      <c r="PR9" s="333"/>
      <c r="PS9" s="333"/>
      <c r="PT9" s="333"/>
      <c r="PU9" s="333"/>
      <c r="PV9" s="333"/>
      <c r="PW9" s="333"/>
      <c r="PX9" s="333"/>
      <c r="PY9" s="333"/>
      <c r="PZ9" s="333"/>
      <c r="QA9" s="333"/>
      <c r="QB9" s="333"/>
      <c r="QC9" s="333"/>
      <c r="QD9" s="333"/>
      <c r="QE9" s="333"/>
      <c r="QF9" s="333"/>
      <c r="QG9" s="333"/>
      <c r="QH9" s="333"/>
      <c r="QI9" s="333"/>
      <c r="QJ9" s="333"/>
      <c r="QK9" s="333"/>
      <c r="QL9" s="333"/>
      <c r="QM9" s="333"/>
      <c r="QN9" s="333"/>
      <c r="QO9" s="333"/>
      <c r="QP9" s="333"/>
      <c r="QQ9" s="333"/>
      <c r="QR9" s="333"/>
      <c r="QS9" s="333"/>
      <c r="QT9" s="333"/>
      <c r="QU9" s="333"/>
      <c r="QV9" s="333"/>
      <c r="QW9" s="333"/>
      <c r="QX9" s="333"/>
      <c r="QY9" s="333"/>
      <c r="QZ9" s="333"/>
      <c r="RA9" s="333"/>
      <c r="RB9" s="333"/>
      <c r="RC9" s="333"/>
      <c r="RD9" s="333"/>
      <c r="RE9" s="333"/>
      <c r="RF9" s="333"/>
      <c r="RG9" s="333"/>
      <c r="RH9" s="333"/>
      <c r="RI9" s="333"/>
      <c r="RJ9" s="333"/>
      <c r="RK9" s="333"/>
      <c r="RL9" s="333"/>
      <c r="RM9" s="333"/>
      <c r="RN9" s="333"/>
      <c r="RO9" s="333"/>
      <c r="RP9" s="333"/>
      <c r="RQ9" s="333"/>
      <c r="RR9" s="333"/>
      <c r="RS9" s="333"/>
      <c r="RT9" s="333"/>
      <c r="RU9" s="333"/>
      <c r="RV9" s="333"/>
      <c r="RW9" s="333"/>
      <c r="RX9" s="333"/>
      <c r="RY9" s="333"/>
      <c r="RZ9" s="333"/>
      <c r="SA9" s="333"/>
      <c r="SB9" s="333"/>
      <c r="SC9" s="333"/>
      <c r="SD9" s="333"/>
      <c r="SE9" s="333"/>
      <c r="SF9" s="333"/>
      <c r="SG9" s="333"/>
      <c r="SH9" s="333"/>
      <c r="SI9" s="333"/>
      <c r="SJ9" s="333"/>
      <c r="SK9" s="333"/>
      <c r="SL9" s="333"/>
      <c r="SM9" s="333"/>
      <c r="SN9" s="333"/>
      <c r="SO9" s="333"/>
      <c r="SP9" s="333"/>
      <c r="SQ9" s="333"/>
      <c r="SR9" s="333"/>
      <c r="SS9" s="333"/>
      <c r="ST9" s="333"/>
      <c r="SU9" s="333"/>
      <c r="SV9" s="333"/>
      <c r="SW9" s="333"/>
      <c r="SX9" s="333"/>
      <c r="SY9" s="333"/>
      <c r="SZ9" s="333"/>
      <c r="TA9" s="333"/>
      <c r="TB9" s="333"/>
      <c r="TC9" s="333"/>
      <c r="TD9" s="333"/>
      <c r="TE9" s="333"/>
      <c r="TF9" s="333"/>
      <c r="TG9" s="333"/>
      <c r="TH9" s="333"/>
      <c r="TI9" s="333"/>
      <c r="TJ9" s="333"/>
      <c r="TK9" s="333"/>
      <c r="TL9" s="333"/>
      <c r="TM9" s="333"/>
      <c r="TN9" s="333"/>
      <c r="TO9" s="333"/>
      <c r="TP9" s="333"/>
      <c r="TQ9" s="333"/>
      <c r="TR9" s="333"/>
      <c r="TS9" s="333"/>
      <c r="TT9" s="333"/>
      <c r="TU9" s="333"/>
      <c r="TV9" s="333"/>
      <c r="TW9" s="333"/>
      <c r="TX9" s="333"/>
      <c r="TY9" s="333"/>
      <c r="TZ9" s="333"/>
      <c r="UA9" s="333"/>
      <c r="UB9" s="333"/>
      <c r="UC9" s="333"/>
      <c r="UD9" s="333"/>
      <c r="UE9" s="333"/>
      <c r="UF9" s="333"/>
      <c r="UG9" s="333"/>
      <c r="UH9" s="333"/>
      <c r="UI9" s="333"/>
      <c r="UJ9" s="333"/>
      <c r="UK9" s="333"/>
      <c r="UL9" s="333"/>
      <c r="UM9" s="333"/>
      <c r="UN9" s="333"/>
      <c r="UO9" s="333"/>
      <c r="UP9" s="333"/>
      <c r="UQ9" s="333"/>
      <c r="UR9" s="333"/>
      <c r="US9" s="333"/>
      <c r="UT9" s="333"/>
      <c r="UU9" s="333"/>
      <c r="UV9" s="333"/>
      <c r="UW9" s="333"/>
      <c r="UX9" s="333"/>
      <c r="UY9" s="333"/>
      <c r="UZ9" s="333"/>
      <c r="VA9" s="333"/>
      <c r="VB9" s="333"/>
      <c r="VC9" s="333"/>
      <c r="VD9" s="333"/>
      <c r="VE9" s="333"/>
      <c r="VF9" s="333"/>
      <c r="VG9" s="333"/>
      <c r="VH9" s="333"/>
      <c r="VI9" s="333"/>
      <c r="VJ9" s="333"/>
      <c r="VK9" s="333"/>
      <c r="VL9" s="333"/>
      <c r="VM9" s="333"/>
      <c r="VN9" s="333"/>
      <c r="VO9" s="333"/>
      <c r="VP9" s="333"/>
      <c r="VQ9" s="333"/>
      <c r="VR9" s="333"/>
      <c r="VS9" s="333"/>
      <c r="VT9" s="333"/>
      <c r="VU9" s="333"/>
      <c r="VV9" s="333"/>
      <c r="VW9" s="333"/>
      <c r="VX9" s="333"/>
      <c r="VY9" s="333"/>
      <c r="VZ9" s="333"/>
      <c r="WA9" s="333"/>
      <c r="WB9" s="333"/>
      <c r="WC9" s="333"/>
      <c r="WD9" s="333"/>
      <c r="WE9" s="333"/>
      <c r="WF9" s="333"/>
      <c r="WG9" s="333"/>
      <c r="WH9" s="333"/>
      <c r="WI9" s="333"/>
      <c r="WJ9" s="333"/>
      <c r="WK9" s="333"/>
      <c r="WL9" s="333"/>
      <c r="WM9" s="333"/>
      <c r="WN9" s="333"/>
      <c r="WO9" s="333"/>
      <c r="WP9" s="333"/>
      <c r="WQ9" s="333"/>
      <c r="WR9" s="333"/>
      <c r="WS9" s="333"/>
      <c r="WT9" s="333"/>
      <c r="WU9" s="333"/>
      <c r="WV9" s="333"/>
      <c r="WW9" s="333"/>
      <c r="WX9" s="333"/>
      <c r="WY9" s="333"/>
      <c r="WZ9" s="333"/>
      <c r="XA9" s="333"/>
      <c r="XB9" s="333"/>
      <c r="XC9" s="333"/>
      <c r="XD9" s="333"/>
      <c r="XE9" s="333"/>
      <c r="XF9" s="333"/>
      <c r="XG9" s="333"/>
      <c r="XH9" s="333"/>
      <c r="XI9" s="333"/>
      <c r="XJ9" s="333"/>
      <c r="XK9" s="333"/>
      <c r="XL9" s="333"/>
      <c r="XM9" s="333"/>
      <c r="XN9" s="333"/>
      <c r="XO9" s="333"/>
      <c r="XP9" s="333"/>
      <c r="XQ9" s="333"/>
      <c r="XR9" s="333"/>
      <c r="XS9" s="333"/>
      <c r="XT9" s="333"/>
      <c r="XU9" s="333"/>
      <c r="XV9" s="333"/>
      <c r="XW9" s="333"/>
      <c r="XX9" s="333"/>
      <c r="XY9" s="333"/>
      <c r="XZ9" s="333"/>
      <c r="YA9" s="333"/>
      <c r="YB9" s="333"/>
      <c r="YC9" s="333"/>
      <c r="YD9" s="333"/>
      <c r="YE9" s="333"/>
      <c r="YF9" s="333"/>
      <c r="YG9" s="333"/>
      <c r="YH9" s="333"/>
      <c r="YI9" s="333"/>
      <c r="YJ9" s="333"/>
      <c r="YK9" s="333"/>
      <c r="YL9" s="333"/>
      <c r="YM9" s="333"/>
      <c r="YN9" s="333"/>
      <c r="YO9" s="333"/>
      <c r="YP9" s="333"/>
      <c r="YQ9" s="333"/>
      <c r="YR9" s="333"/>
      <c r="YS9" s="333"/>
      <c r="YT9" s="333"/>
      <c r="YU9" s="333"/>
      <c r="YV9" s="333"/>
      <c r="YW9" s="333"/>
      <c r="YX9" s="333"/>
      <c r="YY9" s="333"/>
      <c r="YZ9" s="333"/>
      <c r="ZA9" s="333"/>
      <c r="ZB9" s="333"/>
      <c r="ZC9" s="333"/>
      <c r="ZD9" s="333"/>
      <c r="ZE9" s="333"/>
      <c r="ZF9" s="333"/>
      <c r="ZG9" s="333"/>
      <c r="ZH9" s="333"/>
      <c r="ZI9" s="333"/>
      <c r="ZJ9" s="333"/>
      <c r="ZK9" s="333"/>
      <c r="ZL9" s="333"/>
      <c r="ZM9" s="333"/>
      <c r="ZN9" s="333"/>
      <c r="ZO9" s="333"/>
      <c r="ZP9" s="333"/>
      <c r="ZQ9" s="333"/>
      <c r="ZR9" s="333"/>
      <c r="ZS9" s="333"/>
      <c r="ZT9" s="333"/>
      <c r="ZU9" s="333"/>
      <c r="ZV9" s="333"/>
      <c r="ZW9" s="333"/>
      <c r="ZX9" s="333"/>
      <c r="ZY9" s="333"/>
      <c r="ZZ9" s="333"/>
      <c r="AAA9" s="333"/>
      <c r="AAB9" s="333"/>
      <c r="AAC9" s="333"/>
      <c r="AAD9" s="333"/>
      <c r="AAE9" s="333"/>
      <c r="AAF9" s="333"/>
      <c r="AAG9" s="333"/>
      <c r="AAH9" s="333"/>
      <c r="AAI9" s="333"/>
      <c r="AAJ9" s="333"/>
      <c r="AAK9" s="333"/>
      <c r="AAL9" s="333"/>
      <c r="AAM9" s="333"/>
      <c r="AAN9" s="333"/>
      <c r="AAO9" s="333"/>
      <c r="AAP9" s="333"/>
      <c r="AAQ9" s="333"/>
      <c r="AAR9" s="333"/>
      <c r="AAS9" s="333"/>
      <c r="AAT9" s="333"/>
      <c r="AAU9" s="333"/>
      <c r="AAV9" s="333"/>
      <c r="AAW9" s="333"/>
      <c r="AAX9" s="333"/>
      <c r="AAY9" s="333"/>
      <c r="AAZ9" s="333"/>
      <c r="ABA9" s="333"/>
      <c r="ABB9" s="333"/>
      <c r="ABC9" s="333"/>
      <c r="ABD9" s="333"/>
      <c r="ABE9" s="333"/>
      <c r="ABF9" s="333"/>
      <c r="ABG9" s="333"/>
      <c r="ABH9" s="333"/>
      <c r="ABI9" s="333"/>
      <c r="ABJ9" s="333"/>
      <c r="ABK9" s="333"/>
      <c r="ABL9" s="333"/>
      <c r="ABM9" s="333"/>
      <c r="ABN9" s="333"/>
      <c r="ABO9" s="333"/>
      <c r="ABP9" s="333"/>
      <c r="ABQ9" s="333"/>
      <c r="ABR9" s="333"/>
      <c r="ABS9" s="333"/>
      <c r="ABT9" s="333"/>
      <c r="ABU9" s="333"/>
      <c r="ABV9" s="333"/>
      <c r="ABW9" s="333"/>
      <c r="ABX9" s="333"/>
      <c r="ABY9" s="333"/>
      <c r="ABZ9" s="333"/>
      <c r="ACA9" s="333"/>
      <c r="ACB9" s="333"/>
      <c r="ACC9" s="333"/>
      <c r="ACD9" s="333"/>
      <c r="ACE9" s="333"/>
      <c r="ACF9" s="333"/>
      <c r="ACG9" s="333"/>
      <c r="ACH9" s="333"/>
      <c r="ACI9" s="333"/>
      <c r="ACJ9" s="333"/>
      <c r="ACK9" s="333"/>
      <c r="ACL9" s="333"/>
      <c r="ACM9" s="333"/>
      <c r="ACN9" s="333"/>
      <c r="ACO9" s="333"/>
      <c r="ACP9" s="333"/>
      <c r="ACQ9" s="333"/>
      <c r="ACR9" s="333"/>
      <c r="ACS9" s="333"/>
      <c r="ACT9" s="333"/>
      <c r="ACU9" s="333"/>
      <c r="ACV9" s="333"/>
      <c r="ACW9" s="333"/>
      <c r="ACX9" s="333"/>
      <c r="ACY9" s="333"/>
      <c r="ACZ9" s="333"/>
      <c r="ADA9" s="333"/>
      <c r="ADB9" s="333"/>
      <c r="ADC9" s="333"/>
      <c r="ADD9" s="333"/>
      <c r="ADE9" s="333"/>
      <c r="ADF9" s="333"/>
      <c r="ADG9" s="333"/>
      <c r="ADH9" s="333"/>
      <c r="ADI9" s="333"/>
      <c r="ADJ9" s="333"/>
      <c r="ADK9" s="333"/>
      <c r="ADL9" s="333"/>
      <c r="ADM9" s="333"/>
      <c r="ADN9" s="333"/>
      <c r="ADO9" s="333"/>
      <c r="ADP9" s="333"/>
      <c r="ADQ9" s="333"/>
      <c r="ADR9" s="333"/>
      <c r="ADS9" s="333"/>
      <c r="ADT9" s="333"/>
      <c r="ADU9" s="333"/>
      <c r="ADV9" s="333"/>
      <c r="ADW9" s="333"/>
      <c r="ADX9" s="333"/>
      <c r="ADY9" s="333"/>
      <c r="ADZ9" s="333"/>
      <c r="AEA9" s="333"/>
      <c r="AEB9" s="333"/>
      <c r="AEC9" s="333"/>
      <c r="AED9" s="333"/>
      <c r="AEE9" s="333"/>
      <c r="AEF9" s="333"/>
      <c r="AEG9" s="333"/>
      <c r="AEH9" s="333"/>
      <c r="AEI9" s="333"/>
      <c r="AEJ9" s="333"/>
      <c r="AEK9" s="333"/>
      <c r="AEL9" s="333"/>
      <c r="AEM9" s="333"/>
      <c r="AEN9" s="333"/>
      <c r="AEO9" s="333"/>
      <c r="AEP9" s="333"/>
      <c r="AEQ9" s="333"/>
      <c r="AER9" s="333"/>
      <c r="AES9" s="333"/>
      <c r="AET9" s="333"/>
      <c r="AEU9" s="333"/>
      <c r="AEV9" s="333"/>
      <c r="AEW9" s="333"/>
      <c r="AEX9" s="333"/>
      <c r="AEY9" s="333"/>
      <c r="AEZ9" s="333"/>
      <c r="AFA9" s="333"/>
      <c r="AFB9" s="333"/>
      <c r="AFC9" s="333"/>
      <c r="AFD9" s="333"/>
      <c r="AFE9" s="333"/>
      <c r="AFF9" s="333"/>
      <c r="AFG9" s="333"/>
      <c r="AFH9" s="333"/>
      <c r="AFI9" s="333"/>
      <c r="AFJ9" s="333"/>
      <c r="AFK9" s="333"/>
      <c r="AFL9" s="333"/>
      <c r="AFM9" s="333"/>
      <c r="AFN9" s="333"/>
      <c r="AFO9" s="333"/>
      <c r="AFP9" s="333"/>
      <c r="AFQ9" s="333"/>
      <c r="AFR9" s="333"/>
      <c r="AFS9" s="333"/>
      <c r="AFT9" s="333"/>
      <c r="AFU9" s="333"/>
      <c r="AFV9" s="333"/>
      <c r="AFW9" s="333"/>
      <c r="AFX9" s="333"/>
      <c r="AFY9" s="333"/>
      <c r="AFZ9" s="333"/>
      <c r="AGA9" s="333"/>
      <c r="AGB9" s="333"/>
      <c r="AGC9" s="333"/>
      <c r="AGD9" s="333"/>
      <c r="AGE9" s="333"/>
      <c r="AGF9" s="333"/>
      <c r="AGG9" s="333"/>
      <c r="AGH9" s="333"/>
      <c r="AGI9" s="333"/>
      <c r="AGJ9" s="333"/>
      <c r="AGK9" s="333"/>
      <c r="AGL9" s="333"/>
      <c r="AGM9" s="333"/>
      <c r="AGN9" s="333"/>
      <c r="AGO9" s="333"/>
      <c r="AGP9" s="333"/>
      <c r="AGQ9" s="333"/>
      <c r="AGR9" s="333"/>
      <c r="AGS9" s="333"/>
      <c r="AGT9" s="333"/>
      <c r="AGU9" s="333"/>
      <c r="AGV9" s="333"/>
      <c r="AGW9" s="333"/>
      <c r="AGX9" s="333"/>
      <c r="AGY9" s="333"/>
      <c r="AGZ9" s="333"/>
      <c r="AHA9" s="333"/>
      <c r="AHB9" s="333"/>
      <c r="AHC9" s="333"/>
      <c r="AHD9" s="333"/>
      <c r="AHE9" s="333"/>
      <c r="AHF9" s="333"/>
      <c r="AHG9" s="333"/>
      <c r="AHH9" s="333"/>
      <c r="AHI9" s="333"/>
      <c r="AHJ9" s="333"/>
      <c r="AHK9" s="333"/>
      <c r="AHL9" s="333"/>
      <c r="AHM9" s="333"/>
      <c r="AHN9" s="333"/>
      <c r="AHO9" s="333"/>
      <c r="AHP9" s="333"/>
      <c r="AHQ9" s="333"/>
      <c r="AHR9" s="333"/>
      <c r="AHS9" s="333"/>
      <c r="AHT9" s="333"/>
      <c r="AHU9" s="333"/>
      <c r="AHV9" s="333"/>
      <c r="AHW9" s="333"/>
      <c r="AHX9" s="333"/>
      <c r="AHY9" s="333"/>
      <c r="AHZ9" s="333"/>
      <c r="AIA9" s="333"/>
      <c r="AIB9" s="333"/>
      <c r="AIC9" s="333"/>
      <c r="AID9" s="333"/>
      <c r="AIE9" s="333"/>
      <c r="AIF9" s="333"/>
      <c r="AIG9" s="333"/>
      <c r="AIH9" s="333"/>
      <c r="AII9" s="333"/>
      <c r="AIJ9" s="333"/>
      <c r="AIK9" s="333"/>
      <c r="AIL9" s="333"/>
      <c r="AIM9" s="333"/>
      <c r="AIN9" s="333"/>
      <c r="AIO9" s="333"/>
      <c r="AIP9" s="333"/>
      <c r="AIQ9" s="333"/>
      <c r="AIR9" s="333"/>
      <c r="AIS9" s="333"/>
      <c r="AIT9" s="333"/>
      <c r="AIU9" s="333"/>
      <c r="AIV9" s="333"/>
      <c r="AIW9" s="333"/>
      <c r="AIX9" s="333"/>
      <c r="AIY9" s="333"/>
      <c r="AIZ9" s="333"/>
      <c r="AJA9" s="333"/>
      <c r="AJB9" s="333"/>
      <c r="AJC9" s="333"/>
      <c r="AJD9" s="333"/>
      <c r="AJE9" s="333"/>
      <c r="AJF9" s="333"/>
      <c r="AJG9" s="333"/>
      <c r="AJH9" s="333"/>
      <c r="AJI9" s="333"/>
      <c r="AJJ9" s="333"/>
      <c r="AJK9" s="333"/>
      <c r="AJL9" s="333"/>
      <c r="AJM9" s="333"/>
      <c r="AJN9" s="333"/>
      <c r="AJO9" s="333"/>
      <c r="AJP9" s="333"/>
      <c r="AJQ9" s="333"/>
      <c r="AJR9" s="333"/>
      <c r="AJS9" s="333"/>
      <c r="AJT9" s="333"/>
      <c r="AJU9" s="333"/>
      <c r="AJV9" s="333"/>
      <c r="AJW9" s="333"/>
      <c r="AJX9" s="333"/>
      <c r="AJY9" s="333"/>
      <c r="AJZ9" s="333"/>
      <c r="AKA9" s="333"/>
      <c r="AKB9" s="333"/>
      <c r="AKC9" s="333"/>
      <c r="AKD9" s="333"/>
      <c r="AKE9" s="333"/>
      <c r="AKF9" s="333"/>
      <c r="AKG9" s="333"/>
      <c r="AKH9" s="333"/>
      <c r="AKI9" s="333"/>
      <c r="AKJ9" s="333"/>
      <c r="AKK9" s="333"/>
      <c r="AKL9" s="333"/>
      <c r="AKM9" s="333"/>
      <c r="AKN9" s="333"/>
      <c r="AKO9" s="333"/>
      <c r="AKP9" s="333"/>
      <c r="AKQ9" s="333"/>
      <c r="AKR9" s="333"/>
      <c r="AKS9" s="333"/>
      <c r="AKT9" s="333"/>
      <c r="AKU9" s="333"/>
      <c r="AKV9" s="333"/>
      <c r="AKW9" s="333"/>
      <c r="AKX9" s="333"/>
      <c r="AKY9" s="333"/>
      <c r="AKZ9" s="333"/>
      <c r="ALA9" s="333"/>
      <c r="ALB9" s="333"/>
      <c r="ALC9" s="333"/>
      <c r="ALD9" s="333"/>
      <c r="ALE9" s="333"/>
      <c r="ALF9" s="333"/>
      <c r="ALG9" s="333"/>
      <c r="ALH9" s="333"/>
      <c r="ALI9" s="333"/>
      <c r="ALJ9" s="333"/>
      <c r="ALK9" s="333"/>
      <c r="ALL9" s="333"/>
      <c r="ALM9" s="333"/>
      <c r="ALN9" s="333"/>
      <c r="ALO9" s="333"/>
      <c r="ALP9" s="333"/>
      <c r="ALQ9" s="333"/>
      <c r="ALR9" s="333"/>
      <c r="ALS9" s="333"/>
      <c r="ALT9" s="333"/>
      <c r="ALU9" s="333"/>
      <c r="ALV9" s="333"/>
      <c r="ALW9" s="333"/>
      <c r="ALX9" s="333"/>
      <c r="ALY9" s="333"/>
      <c r="ALZ9" s="333"/>
      <c r="AMA9" s="333"/>
      <c r="AMB9" s="333"/>
      <c r="AMC9" s="333"/>
      <c r="AMD9" s="333"/>
      <c r="AME9" s="333"/>
      <c r="AMF9" s="333"/>
      <c r="AMG9" s="333"/>
      <c r="AMH9" s="333"/>
      <c r="AMI9" s="333"/>
      <c r="AMJ9" s="333"/>
      <c r="AMK9" s="333"/>
      <c r="AML9" s="333"/>
      <c r="AMM9" s="333"/>
      <c r="AMN9" s="333"/>
      <c r="AMO9" s="333"/>
      <c r="AMP9" s="333"/>
      <c r="AMQ9" s="333"/>
      <c r="AMR9" s="333"/>
      <c r="AMS9" s="333"/>
      <c r="AMT9" s="333"/>
      <c r="AMU9" s="333"/>
      <c r="AMV9" s="333"/>
      <c r="AMW9" s="333"/>
      <c r="AMX9" s="333"/>
      <c r="AMY9" s="333"/>
      <c r="AMZ9" s="333"/>
      <c r="ANA9" s="333"/>
      <c r="ANB9" s="333"/>
      <c r="ANC9" s="333"/>
      <c r="AND9" s="333"/>
      <c r="ANE9" s="333"/>
      <c r="ANF9" s="333"/>
      <c r="ANG9" s="333"/>
      <c r="ANH9" s="333"/>
      <c r="ANI9" s="333"/>
      <c r="ANJ9" s="333"/>
      <c r="ANK9" s="333"/>
      <c r="ANL9" s="333"/>
      <c r="ANM9" s="333"/>
      <c r="ANN9" s="333"/>
      <c r="ANO9" s="333"/>
      <c r="ANP9" s="333"/>
      <c r="ANQ9" s="333"/>
      <c r="ANR9" s="333"/>
      <c r="ANS9" s="333"/>
      <c r="ANT9" s="333"/>
      <c r="ANU9" s="333"/>
      <c r="ANV9" s="333"/>
      <c r="ANW9" s="333"/>
      <c r="ANX9" s="333"/>
      <c r="ANY9" s="333"/>
      <c r="ANZ9" s="333"/>
      <c r="AOA9" s="333"/>
      <c r="AOB9" s="333"/>
      <c r="AOC9" s="333"/>
      <c r="AOD9" s="333"/>
      <c r="AOE9" s="333"/>
      <c r="AOF9" s="333"/>
      <c r="AOG9" s="333"/>
      <c r="AOH9" s="333"/>
      <c r="AOI9" s="333"/>
      <c r="AOJ9" s="333"/>
      <c r="AOK9" s="333"/>
      <c r="AOL9" s="333"/>
      <c r="AOM9" s="333"/>
      <c r="AON9" s="333"/>
      <c r="AOO9" s="333"/>
      <c r="AOP9" s="333"/>
      <c r="AOQ9" s="333"/>
      <c r="AOR9" s="333"/>
      <c r="AOS9" s="333"/>
      <c r="AOT9" s="333"/>
      <c r="AOU9" s="333"/>
      <c r="AOV9" s="333"/>
      <c r="AOW9" s="333"/>
      <c r="AOX9" s="333"/>
      <c r="AOY9" s="333"/>
      <c r="AOZ9" s="333"/>
      <c r="APA9" s="333"/>
      <c r="APB9" s="333"/>
      <c r="APC9" s="333"/>
      <c r="APD9" s="333"/>
      <c r="APE9" s="333"/>
      <c r="APF9" s="333"/>
      <c r="APG9" s="333"/>
      <c r="APH9" s="333"/>
      <c r="API9" s="333"/>
      <c r="APJ9" s="333"/>
      <c r="APK9" s="333"/>
      <c r="APL9" s="333"/>
      <c r="APM9" s="333"/>
      <c r="APN9" s="333"/>
      <c r="APO9" s="333"/>
      <c r="APP9" s="333"/>
      <c r="APQ9" s="333"/>
      <c r="APR9" s="333"/>
      <c r="APS9" s="333"/>
      <c r="APT9" s="333"/>
      <c r="APU9" s="333"/>
      <c r="APV9" s="333"/>
      <c r="APW9" s="333"/>
      <c r="APX9" s="333"/>
      <c r="APY9" s="333"/>
      <c r="APZ9" s="333"/>
      <c r="AQA9" s="333"/>
      <c r="AQB9" s="333"/>
      <c r="AQC9" s="333"/>
      <c r="AQD9" s="333"/>
      <c r="AQE9" s="333"/>
      <c r="AQF9" s="333"/>
      <c r="AQG9" s="333"/>
      <c r="AQH9" s="333"/>
      <c r="AQI9" s="333"/>
      <c r="AQJ9" s="333"/>
      <c r="AQK9" s="333"/>
      <c r="AQL9" s="333"/>
      <c r="AQM9" s="333"/>
      <c r="AQN9" s="333"/>
      <c r="AQO9" s="333"/>
      <c r="AQP9" s="333"/>
      <c r="AQQ9" s="333"/>
      <c r="AQR9" s="333"/>
      <c r="AQS9" s="333"/>
      <c r="AQT9" s="333"/>
      <c r="AQU9" s="333"/>
      <c r="AQV9" s="333"/>
      <c r="AQW9" s="333"/>
      <c r="AQX9" s="333"/>
      <c r="AQY9" s="333"/>
      <c r="AQZ9" s="333"/>
      <c r="ARA9" s="333"/>
      <c r="ARB9" s="333"/>
      <c r="ARC9" s="333"/>
      <c r="ARD9" s="333"/>
      <c r="ARE9" s="333"/>
      <c r="ARF9" s="333"/>
      <c r="ARG9" s="333"/>
      <c r="ARH9" s="333"/>
      <c r="ARI9" s="333"/>
      <c r="ARJ9" s="333"/>
      <c r="ARK9" s="333"/>
      <c r="ARL9" s="333"/>
      <c r="ARM9" s="333"/>
      <c r="ARN9" s="333"/>
      <c r="ARO9" s="333"/>
      <c r="ARP9" s="333"/>
      <c r="ARQ9" s="333"/>
      <c r="ARR9" s="333"/>
      <c r="ARS9" s="333"/>
      <c r="ART9" s="333"/>
      <c r="ARU9" s="333"/>
      <c r="ARV9" s="333"/>
      <c r="ARW9" s="333"/>
      <c r="ARX9" s="333"/>
      <c r="ARY9" s="333"/>
      <c r="ARZ9" s="333"/>
      <c r="ASA9" s="333"/>
      <c r="ASB9" s="333"/>
      <c r="ASC9" s="333"/>
      <c r="ASD9" s="333"/>
      <c r="ASE9" s="333"/>
      <c r="ASF9" s="333"/>
      <c r="ASG9" s="333"/>
      <c r="ASH9" s="333"/>
      <c r="ASI9" s="333"/>
      <c r="ASJ9" s="333"/>
      <c r="ASK9" s="333"/>
      <c r="ASL9" s="333"/>
      <c r="ASM9" s="333"/>
      <c r="ASN9" s="333"/>
      <c r="ASO9" s="333"/>
      <c r="ASP9" s="333"/>
      <c r="ASQ9" s="333"/>
      <c r="ASR9" s="333"/>
      <c r="ASS9" s="333"/>
      <c r="AST9" s="333"/>
      <c r="ASU9" s="333"/>
      <c r="ASV9" s="333"/>
      <c r="ASW9" s="333"/>
      <c r="ASX9" s="333"/>
      <c r="ASY9" s="333"/>
      <c r="ASZ9" s="333"/>
      <c r="ATA9" s="333"/>
      <c r="ATB9" s="333"/>
      <c r="ATC9" s="333"/>
      <c r="ATD9" s="333"/>
      <c r="ATE9" s="333"/>
      <c r="ATF9" s="333"/>
      <c r="ATG9" s="333"/>
      <c r="ATH9" s="333"/>
      <c r="ATI9" s="333"/>
      <c r="ATJ9" s="333"/>
      <c r="ATK9" s="333"/>
      <c r="ATL9" s="333"/>
      <c r="ATM9" s="333"/>
      <c r="ATN9" s="333"/>
      <c r="ATO9" s="333"/>
      <c r="ATP9" s="333"/>
      <c r="ATQ9" s="333"/>
      <c r="ATR9" s="333"/>
      <c r="ATS9" s="333"/>
      <c r="ATT9" s="333"/>
      <c r="ATU9" s="333"/>
      <c r="ATV9" s="333"/>
      <c r="ATW9" s="333"/>
      <c r="ATX9" s="333"/>
      <c r="ATY9" s="333"/>
      <c r="ATZ9" s="333"/>
      <c r="AUA9" s="333"/>
      <c r="AUB9" s="333"/>
      <c r="AUC9" s="333"/>
      <c r="AUD9" s="333"/>
      <c r="AUE9" s="333"/>
      <c r="AUF9" s="333"/>
      <c r="AUG9" s="333"/>
      <c r="AUH9" s="333"/>
      <c r="AUI9" s="333"/>
      <c r="AUJ9" s="333"/>
      <c r="AUK9" s="333"/>
      <c r="AUL9" s="333"/>
      <c r="AUM9" s="333"/>
      <c r="AUN9" s="333"/>
      <c r="AUO9" s="333"/>
      <c r="AUP9" s="333"/>
      <c r="AUQ9" s="333"/>
      <c r="AUR9" s="333"/>
      <c r="AUS9" s="333"/>
      <c r="AUT9" s="333"/>
      <c r="AUU9" s="333"/>
      <c r="AUV9" s="333"/>
      <c r="AUW9" s="333"/>
      <c r="AUX9" s="333"/>
      <c r="AUY9" s="333"/>
      <c r="AUZ9" s="333"/>
      <c r="AVA9" s="333"/>
      <c r="AVB9" s="333"/>
      <c r="AVC9" s="333"/>
      <c r="AVD9" s="333"/>
      <c r="AVE9" s="333"/>
      <c r="AVF9" s="333"/>
      <c r="AVG9" s="333"/>
      <c r="AVH9" s="333"/>
      <c r="AVI9" s="333"/>
      <c r="AVJ9" s="333"/>
      <c r="AVK9" s="333"/>
      <c r="AVL9" s="333"/>
      <c r="AVM9" s="333"/>
      <c r="AVN9" s="333"/>
      <c r="AVO9" s="333"/>
      <c r="AVP9" s="333"/>
      <c r="AVQ9" s="333"/>
      <c r="AVR9" s="333"/>
      <c r="AVS9" s="333"/>
      <c r="AVT9" s="333"/>
      <c r="AVU9" s="333"/>
      <c r="AVV9" s="333"/>
      <c r="AVW9" s="333"/>
      <c r="AVX9" s="333"/>
      <c r="AVY9" s="333"/>
      <c r="AVZ9" s="333"/>
      <c r="AWA9" s="333"/>
      <c r="AWB9" s="333"/>
      <c r="AWC9" s="333"/>
      <c r="AWD9" s="333"/>
      <c r="AWE9" s="333"/>
      <c r="AWF9" s="333"/>
      <c r="AWG9" s="333"/>
      <c r="AWH9" s="333"/>
      <c r="AWI9" s="333"/>
      <c r="AWJ9" s="333"/>
      <c r="AWK9" s="333"/>
      <c r="AWL9" s="333"/>
      <c r="AWM9" s="333"/>
      <c r="AWN9" s="333"/>
      <c r="AWO9" s="333"/>
      <c r="AWP9" s="333"/>
      <c r="AWQ9" s="333"/>
      <c r="AWR9" s="333"/>
      <c r="AWS9" s="333"/>
      <c r="AWT9" s="333"/>
      <c r="AWU9" s="333"/>
      <c r="AWV9" s="333"/>
      <c r="AWW9" s="333"/>
      <c r="AWX9" s="333"/>
      <c r="AWY9" s="333"/>
      <c r="AWZ9" s="333"/>
      <c r="AXA9" s="333"/>
      <c r="AXB9" s="333"/>
      <c r="AXC9" s="333"/>
      <c r="AXD9" s="333"/>
      <c r="AXE9" s="333"/>
      <c r="AXF9" s="333"/>
      <c r="AXG9" s="333"/>
      <c r="AXH9" s="333"/>
      <c r="AXI9" s="333"/>
      <c r="AXJ9" s="333"/>
      <c r="AXK9" s="333"/>
      <c r="AXL9" s="333"/>
      <c r="AXM9" s="333"/>
      <c r="AXN9" s="333"/>
      <c r="AXO9" s="333"/>
      <c r="AXP9" s="333"/>
      <c r="AXQ9" s="333"/>
      <c r="AXR9" s="333"/>
      <c r="AXS9" s="333"/>
      <c r="AXT9" s="333"/>
      <c r="AXU9" s="333"/>
      <c r="AXV9" s="333"/>
      <c r="AXW9" s="333"/>
      <c r="AXX9" s="333"/>
      <c r="AXY9" s="333"/>
      <c r="AXZ9" s="333"/>
      <c r="AYA9" s="333"/>
      <c r="AYB9" s="333"/>
      <c r="AYC9" s="333"/>
      <c r="AYD9" s="333"/>
      <c r="AYE9" s="333"/>
      <c r="AYF9" s="333"/>
      <c r="AYG9" s="333"/>
      <c r="AYH9" s="333"/>
      <c r="AYI9" s="333"/>
      <c r="AYJ9" s="333"/>
      <c r="AYK9" s="333"/>
      <c r="AYL9" s="333"/>
      <c r="AYM9" s="333"/>
      <c r="AYN9" s="333"/>
      <c r="AYO9" s="333"/>
      <c r="AYP9" s="333"/>
      <c r="AYQ9" s="333"/>
      <c r="AYR9" s="333"/>
      <c r="AYS9" s="333"/>
      <c r="AYT9" s="333"/>
      <c r="AYU9" s="333"/>
      <c r="AYV9" s="333"/>
      <c r="AYW9" s="333"/>
      <c r="AYX9" s="333"/>
      <c r="AYY9" s="333"/>
      <c r="AYZ9" s="333"/>
      <c r="AZA9" s="333"/>
      <c r="AZB9" s="333"/>
      <c r="AZC9" s="333"/>
      <c r="AZD9" s="333"/>
      <c r="AZE9" s="333"/>
      <c r="AZF9" s="333"/>
      <c r="AZG9" s="333"/>
      <c r="AZH9" s="333"/>
      <c r="AZI9" s="333"/>
      <c r="AZJ9" s="333"/>
      <c r="AZK9" s="333"/>
    </row>
    <row r="10" spans="1:1363" s="332" customFormat="1" ht="18" customHeight="1" x14ac:dyDescent="0.25">
      <c r="A10" s="341" t="s">
        <v>579</v>
      </c>
      <c r="B10" s="348" t="s">
        <v>580</v>
      </c>
      <c r="C10" s="343" t="s">
        <v>127</v>
      </c>
      <c r="D10" s="344">
        <v>1</v>
      </c>
      <c r="E10" s="345"/>
      <c r="F10" s="346"/>
      <c r="G10" s="330"/>
      <c r="H10" s="347"/>
      <c r="I10" s="340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3"/>
      <c r="EU10" s="333"/>
      <c r="EV10" s="333"/>
      <c r="EW10" s="333"/>
      <c r="EX10" s="333"/>
      <c r="EY10" s="333"/>
      <c r="EZ10" s="333"/>
      <c r="FA10" s="333"/>
      <c r="FB10" s="333"/>
      <c r="FC10" s="333"/>
      <c r="FD10" s="333"/>
      <c r="FE10" s="333"/>
      <c r="FF10" s="333"/>
      <c r="FG10" s="333"/>
      <c r="FH10" s="333"/>
      <c r="FI10" s="333"/>
      <c r="FJ10" s="333"/>
      <c r="FK10" s="333"/>
      <c r="FL10" s="333"/>
      <c r="FM10" s="333"/>
      <c r="FN10" s="333"/>
      <c r="FO10" s="333"/>
      <c r="FP10" s="333"/>
      <c r="FQ10" s="333"/>
      <c r="FR10" s="333"/>
      <c r="FS10" s="333"/>
      <c r="FT10" s="333"/>
      <c r="FU10" s="333"/>
      <c r="FV10" s="333"/>
      <c r="FW10" s="333"/>
      <c r="FX10" s="333"/>
      <c r="FY10" s="333"/>
      <c r="FZ10" s="333"/>
      <c r="GA10" s="333"/>
      <c r="GB10" s="333"/>
      <c r="GC10" s="333"/>
      <c r="GD10" s="333"/>
      <c r="GE10" s="333"/>
      <c r="GF10" s="333"/>
      <c r="GG10" s="333"/>
      <c r="GH10" s="333"/>
      <c r="GI10" s="333"/>
      <c r="GJ10" s="333"/>
      <c r="GK10" s="333"/>
      <c r="GL10" s="333"/>
      <c r="GM10" s="333"/>
      <c r="GN10" s="333"/>
      <c r="GO10" s="333"/>
      <c r="GP10" s="333"/>
      <c r="GQ10" s="333"/>
      <c r="GR10" s="333"/>
      <c r="GS10" s="333"/>
      <c r="GT10" s="333"/>
      <c r="GU10" s="333"/>
      <c r="GV10" s="333"/>
      <c r="GW10" s="333"/>
      <c r="GX10" s="333"/>
      <c r="GY10" s="333"/>
      <c r="GZ10" s="333"/>
      <c r="HA10" s="333"/>
      <c r="HB10" s="333"/>
      <c r="HC10" s="333"/>
      <c r="HD10" s="333"/>
      <c r="HE10" s="333"/>
      <c r="HF10" s="333"/>
      <c r="HG10" s="333"/>
      <c r="HH10" s="333"/>
      <c r="HI10" s="333"/>
      <c r="HJ10" s="333"/>
      <c r="HK10" s="333"/>
      <c r="HL10" s="333"/>
      <c r="HM10" s="333"/>
      <c r="HN10" s="333"/>
      <c r="HO10" s="333"/>
      <c r="HP10" s="333"/>
      <c r="HQ10" s="333"/>
      <c r="HR10" s="333"/>
      <c r="HS10" s="333"/>
      <c r="HT10" s="333"/>
      <c r="HU10" s="333"/>
      <c r="HV10" s="333"/>
      <c r="HW10" s="333"/>
      <c r="HX10" s="333"/>
      <c r="HY10" s="333"/>
      <c r="HZ10" s="333"/>
      <c r="IA10" s="333"/>
      <c r="IB10" s="333"/>
      <c r="IC10" s="333"/>
      <c r="ID10" s="333"/>
      <c r="IE10" s="333"/>
      <c r="IF10" s="333"/>
      <c r="IG10" s="333"/>
      <c r="IH10" s="333"/>
      <c r="II10" s="333"/>
      <c r="IJ10" s="333"/>
      <c r="IK10" s="333"/>
      <c r="IL10" s="333"/>
      <c r="IM10" s="333"/>
      <c r="IN10" s="333"/>
      <c r="IO10" s="333"/>
      <c r="IP10" s="333"/>
      <c r="IQ10" s="333"/>
      <c r="IR10" s="333"/>
      <c r="IS10" s="333"/>
      <c r="IT10" s="333"/>
      <c r="IU10" s="333"/>
      <c r="IV10" s="333"/>
      <c r="IW10" s="333"/>
      <c r="IX10" s="333"/>
      <c r="IY10" s="333"/>
      <c r="IZ10" s="333"/>
      <c r="JA10" s="333"/>
      <c r="JB10" s="333"/>
      <c r="JC10" s="333"/>
      <c r="JD10" s="333"/>
      <c r="JE10" s="333"/>
      <c r="JF10" s="333"/>
      <c r="JG10" s="333"/>
      <c r="JH10" s="333"/>
      <c r="JI10" s="333"/>
      <c r="JJ10" s="333"/>
      <c r="JK10" s="333"/>
      <c r="JL10" s="333"/>
      <c r="JM10" s="333"/>
      <c r="JN10" s="333"/>
      <c r="JO10" s="333"/>
      <c r="JP10" s="333"/>
      <c r="JQ10" s="333"/>
      <c r="JR10" s="333"/>
      <c r="JS10" s="333"/>
      <c r="JT10" s="333"/>
      <c r="JU10" s="333"/>
      <c r="JV10" s="333"/>
      <c r="JW10" s="333"/>
      <c r="JX10" s="333"/>
      <c r="JY10" s="333"/>
      <c r="JZ10" s="333"/>
      <c r="KA10" s="333"/>
      <c r="KB10" s="333"/>
      <c r="KC10" s="333"/>
      <c r="KD10" s="333"/>
      <c r="KE10" s="333"/>
      <c r="KF10" s="333"/>
      <c r="KG10" s="333"/>
      <c r="KH10" s="333"/>
      <c r="KI10" s="333"/>
      <c r="KJ10" s="333"/>
      <c r="KK10" s="333"/>
      <c r="KL10" s="333"/>
      <c r="KM10" s="333"/>
      <c r="KN10" s="333"/>
      <c r="KO10" s="333"/>
      <c r="KP10" s="333"/>
      <c r="KQ10" s="333"/>
      <c r="KR10" s="333"/>
      <c r="KS10" s="333"/>
      <c r="KT10" s="333"/>
      <c r="KU10" s="333"/>
      <c r="KV10" s="333"/>
      <c r="KW10" s="333"/>
      <c r="KX10" s="333"/>
      <c r="KY10" s="333"/>
      <c r="KZ10" s="333"/>
      <c r="LA10" s="333"/>
      <c r="LB10" s="333"/>
      <c r="LC10" s="333"/>
      <c r="LD10" s="333"/>
      <c r="LE10" s="333"/>
      <c r="LF10" s="333"/>
      <c r="LG10" s="333"/>
      <c r="LH10" s="333"/>
      <c r="LI10" s="333"/>
      <c r="LJ10" s="333"/>
      <c r="LK10" s="333"/>
      <c r="LL10" s="333"/>
      <c r="LM10" s="333"/>
      <c r="LN10" s="333"/>
      <c r="LO10" s="333"/>
      <c r="LP10" s="333"/>
      <c r="LQ10" s="333"/>
      <c r="LR10" s="333"/>
      <c r="LS10" s="333"/>
      <c r="LT10" s="333"/>
      <c r="LU10" s="333"/>
      <c r="LV10" s="333"/>
      <c r="LW10" s="333"/>
      <c r="LX10" s="333"/>
      <c r="LY10" s="333"/>
      <c r="LZ10" s="333"/>
      <c r="MA10" s="333"/>
      <c r="MB10" s="333"/>
      <c r="MC10" s="333"/>
      <c r="MD10" s="333"/>
      <c r="ME10" s="333"/>
      <c r="MF10" s="333"/>
      <c r="MG10" s="333"/>
      <c r="MH10" s="333"/>
      <c r="MI10" s="333"/>
      <c r="MJ10" s="333"/>
      <c r="MK10" s="333"/>
      <c r="ML10" s="333"/>
      <c r="MM10" s="333"/>
      <c r="MN10" s="333"/>
      <c r="MO10" s="333"/>
      <c r="MP10" s="333"/>
      <c r="MQ10" s="333"/>
      <c r="MR10" s="333"/>
      <c r="MS10" s="333"/>
      <c r="MT10" s="333"/>
      <c r="MU10" s="333"/>
      <c r="MV10" s="333"/>
      <c r="MW10" s="333"/>
      <c r="MX10" s="333"/>
      <c r="MY10" s="333"/>
      <c r="MZ10" s="333"/>
      <c r="NA10" s="333"/>
      <c r="NB10" s="333"/>
      <c r="NC10" s="333"/>
      <c r="ND10" s="333"/>
      <c r="NE10" s="333"/>
      <c r="NF10" s="333"/>
      <c r="NG10" s="333"/>
      <c r="NH10" s="333"/>
      <c r="NI10" s="333"/>
      <c r="NJ10" s="333"/>
      <c r="NK10" s="333"/>
      <c r="NL10" s="333"/>
      <c r="NM10" s="333"/>
      <c r="NN10" s="333"/>
      <c r="NO10" s="333"/>
      <c r="NP10" s="333"/>
      <c r="NQ10" s="333"/>
      <c r="NR10" s="333"/>
      <c r="NS10" s="333"/>
      <c r="NT10" s="333"/>
      <c r="NU10" s="333"/>
      <c r="NV10" s="333"/>
      <c r="NW10" s="333"/>
      <c r="NX10" s="333"/>
      <c r="NY10" s="333"/>
      <c r="NZ10" s="333"/>
      <c r="OA10" s="333"/>
      <c r="OB10" s="333"/>
      <c r="OC10" s="333"/>
      <c r="OD10" s="333"/>
      <c r="OE10" s="333"/>
      <c r="OF10" s="333"/>
      <c r="OG10" s="333"/>
      <c r="OH10" s="333"/>
      <c r="OI10" s="333"/>
      <c r="OJ10" s="333"/>
      <c r="OK10" s="333"/>
      <c r="OL10" s="333"/>
      <c r="OM10" s="333"/>
      <c r="ON10" s="333"/>
      <c r="OO10" s="333"/>
      <c r="OP10" s="333"/>
      <c r="OQ10" s="333"/>
      <c r="OR10" s="333"/>
      <c r="OS10" s="333"/>
      <c r="OT10" s="333"/>
      <c r="OU10" s="333"/>
      <c r="OV10" s="333"/>
      <c r="OW10" s="333"/>
      <c r="OX10" s="333"/>
      <c r="OY10" s="333"/>
      <c r="OZ10" s="333"/>
      <c r="PA10" s="333"/>
      <c r="PB10" s="333"/>
      <c r="PC10" s="333"/>
      <c r="PD10" s="333"/>
      <c r="PE10" s="333"/>
      <c r="PF10" s="333"/>
      <c r="PG10" s="333"/>
      <c r="PH10" s="333"/>
      <c r="PI10" s="333"/>
      <c r="PJ10" s="333"/>
      <c r="PK10" s="333"/>
      <c r="PL10" s="333"/>
      <c r="PM10" s="333"/>
      <c r="PN10" s="333"/>
      <c r="PO10" s="333"/>
      <c r="PP10" s="333"/>
      <c r="PQ10" s="333"/>
      <c r="PR10" s="333"/>
      <c r="PS10" s="333"/>
      <c r="PT10" s="333"/>
      <c r="PU10" s="333"/>
      <c r="PV10" s="333"/>
      <c r="PW10" s="333"/>
      <c r="PX10" s="333"/>
      <c r="PY10" s="333"/>
      <c r="PZ10" s="333"/>
      <c r="QA10" s="333"/>
      <c r="QB10" s="333"/>
      <c r="QC10" s="333"/>
      <c r="QD10" s="333"/>
      <c r="QE10" s="333"/>
      <c r="QF10" s="333"/>
      <c r="QG10" s="333"/>
      <c r="QH10" s="333"/>
      <c r="QI10" s="333"/>
      <c r="QJ10" s="333"/>
      <c r="QK10" s="333"/>
      <c r="QL10" s="333"/>
      <c r="QM10" s="333"/>
      <c r="QN10" s="333"/>
      <c r="QO10" s="333"/>
      <c r="QP10" s="333"/>
      <c r="QQ10" s="333"/>
      <c r="QR10" s="333"/>
      <c r="QS10" s="333"/>
      <c r="QT10" s="333"/>
      <c r="QU10" s="333"/>
      <c r="QV10" s="333"/>
      <c r="QW10" s="333"/>
      <c r="QX10" s="333"/>
      <c r="QY10" s="333"/>
      <c r="QZ10" s="333"/>
      <c r="RA10" s="333"/>
      <c r="RB10" s="333"/>
      <c r="RC10" s="333"/>
      <c r="RD10" s="333"/>
      <c r="RE10" s="333"/>
      <c r="RF10" s="333"/>
      <c r="RG10" s="333"/>
      <c r="RH10" s="333"/>
      <c r="RI10" s="333"/>
      <c r="RJ10" s="333"/>
      <c r="RK10" s="333"/>
      <c r="RL10" s="333"/>
      <c r="RM10" s="333"/>
      <c r="RN10" s="333"/>
      <c r="RO10" s="333"/>
      <c r="RP10" s="333"/>
      <c r="RQ10" s="333"/>
      <c r="RR10" s="333"/>
      <c r="RS10" s="333"/>
      <c r="RT10" s="333"/>
      <c r="RU10" s="333"/>
      <c r="RV10" s="333"/>
      <c r="RW10" s="333"/>
      <c r="RX10" s="333"/>
      <c r="RY10" s="333"/>
      <c r="RZ10" s="333"/>
      <c r="SA10" s="333"/>
      <c r="SB10" s="333"/>
      <c r="SC10" s="333"/>
      <c r="SD10" s="333"/>
      <c r="SE10" s="333"/>
      <c r="SF10" s="333"/>
      <c r="SG10" s="333"/>
      <c r="SH10" s="333"/>
      <c r="SI10" s="333"/>
      <c r="SJ10" s="333"/>
      <c r="SK10" s="333"/>
      <c r="SL10" s="333"/>
      <c r="SM10" s="333"/>
      <c r="SN10" s="333"/>
      <c r="SO10" s="333"/>
      <c r="SP10" s="333"/>
      <c r="SQ10" s="333"/>
      <c r="SR10" s="333"/>
      <c r="SS10" s="333"/>
      <c r="ST10" s="333"/>
      <c r="SU10" s="333"/>
      <c r="SV10" s="333"/>
      <c r="SW10" s="333"/>
      <c r="SX10" s="333"/>
      <c r="SY10" s="333"/>
      <c r="SZ10" s="333"/>
      <c r="TA10" s="333"/>
      <c r="TB10" s="333"/>
      <c r="TC10" s="333"/>
      <c r="TD10" s="333"/>
      <c r="TE10" s="333"/>
      <c r="TF10" s="333"/>
      <c r="TG10" s="333"/>
      <c r="TH10" s="333"/>
      <c r="TI10" s="333"/>
      <c r="TJ10" s="333"/>
      <c r="TK10" s="333"/>
      <c r="TL10" s="333"/>
      <c r="TM10" s="333"/>
      <c r="TN10" s="333"/>
      <c r="TO10" s="333"/>
      <c r="TP10" s="333"/>
      <c r="TQ10" s="333"/>
      <c r="TR10" s="333"/>
      <c r="TS10" s="333"/>
      <c r="TT10" s="333"/>
      <c r="TU10" s="333"/>
      <c r="TV10" s="333"/>
      <c r="TW10" s="333"/>
      <c r="TX10" s="333"/>
      <c r="TY10" s="333"/>
      <c r="TZ10" s="333"/>
      <c r="UA10" s="333"/>
      <c r="UB10" s="333"/>
      <c r="UC10" s="333"/>
      <c r="UD10" s="333"/>
      <c r="UE10" s="333"/>
      <c r="UF10" s="333"/>
      <c r="UG10" s="333"/>
      <c r="UH10" s="333"/>
      <c r="UI10" s="333"/>
      <c r="UJ10" s="333"/>
      <c r="UK10" s="333"/>
      <c r="UL10" s="333"/>
      <c r="UM10" s="333"/>
      <c r="UN10" s="333"/>
      <c r="UO10" s="333"/>
      <c r="UP10" s="333"/>
      <c r="UQ10" s="333"/>
      <c r="UR10" s="333"/>
      <c r="US10" s="333"/>
      <c r="UT10" s="333"/>
      <c r="UU10" s="333"/>
      <c r="UV10" s="333"/>
      <c r="UW10" s="333"/>
      <c r="UX10" s="333"/>
      <c r="UY10" s="333"/>
      <c r="UZ10" s="333"/>
      <c r="VA10" s="333"/>
      <c r="VB10" s="333"/>
      <c r="VC10" s="333"/>
      <c r="VD10" s="333"/>
      <c r="VE10" s="333"/>
      <c r="VF10" s="333"/>
      <c r="VG10" s="333"/>
      <c r="VH10" s="333"/>
      <c r="VI10" s="333"/>
      <c r="VJ10" s="333"/>
      <c r="VK10" s="333"/>
      <c r="VL10" s="333"/>
      <c r="VM10" s="333"/>
      <c r="VN10" s="333"/>
      <c r="VO10" s="333"/>
      <c r="VP10" s="333"/>
      <c r="VQ10" s="333"/>
      <c r="VR10" s="333"/>
      <c r="VS10" s="333"/>
      <c r="VT10" s="333"/>
      <c r="VU10" s="333"/>
      <c r="VV10" s="333"/>
      <c r="VW10" s="333"/>
      <c r="VX10" s="333"/>
      <c r="VY10" s="333"/>
      <c r="VZ10" s="333"/>
      <c r="WA10" s="333"/>
      <c r="WB10" s="333"/>
      <c r="WC10" s="333"/>
      <c r="WD10" s="333"/>
      <c r="WE10" s="333"/>
      <c r="WF10" s="333"/>
      <c r="WG10" s="333"/>
      <c r="WH10" s="333"/>
      <c r="WI10" s="333"/>
      <c r="WJ10" s="333"/>
      <c r="WK10" s="333"/>
      <c r="WL10" s="333"/>
      <c r="WM10" s="333"/>
      <c r="WN10" s="333"/>
      <c r="WO10" s="333"/>
      <c r="WP10" s="333"/>
      <c r="WQ10" s="333"/>
      <c r="WR10" s="333"/>
      <c r="WS10" s="333"/>
      <c r="WT10" s="333"/>
      <c r="WU10" s="333"/>
      <c r="WV10" s="333"/>
      <c r="WW10" s="333"/>
      <c r="WX10" s="333"/>
      <c r="WY10" s="333"/>
      <c r="WZ10" s="333"/>
      <c r="XA10" s="333"/>
      <c r="XB10" s="333"/>
      <c r="XC10" s="333"/>
      <c r="XD10" s="333"/>
      <c r="XE10" s="333"/>
      <c r="XF10" s="333"/>
      <c r="XG10" s="333"/>
      <c r="XH10" s="333"/>
      <c r="XI10" s="333"/>
      <c r="XJ10" s="333"/>
      <c r="XK10" s="333"/>
      <c r="XL10" s="333"/>
      <c r="XM10" s="333"/>
      <c r="XN10" s="333"/>
      <c r="XO10" s="333"/>
      <c r="XP10" s="333"/>
      <c r="XQ10" s="333"/>
      <c r="XR10" s="333"/>
      <c r="XS10" s="333"/>
      <c r="XT10" s="333"/>
      <c r="XU10" s="333"/>
      <c r="XV10" s="333"/>
      <c r="XW10" s="333"/>
      <c r="XX10" s="333"/>
      <c r="XY10" s="333"/>
      <c r="XZ10" s="333"/>
      <c r="YA10" s="333"/>
      <c r="YB10" s="333"/>
      <c r="YC10" s="333"/>
      <c r="YD10" s="333"/>
      <c r="YE10" s="333"/>
      <c r="YF10" s="333"/>
      <c r="YG10" s="333"/>
      <c r="YH10" s="333"/>
      <c r="YI10" s="333"/>
      <c r="YJ10" s="333"/>
      <c r="YK10" s="333"/>
      <c r="YL10" s="333"/>
      <c r="YM10" s="333"/>
      <c r="YN10" s="333"/>
      <c r="YO10" s="333"/>
      <c r="YP10" s="333"/>
      <c r="YQ10" s="333"/>
      <c r="YR10" s="333"/>
      <c r="YS10" s="333"/>
      <c r="YT10" s="333"/>
      <c r="YU10" s="333"/>
      <c r="YV10" s="333"/>
      <c r="YW10" s="333"/>
      <c r="YX10" s="333"/>
      <c r="YY10" s="333"/>
      <c r="YZ10" s="333"/>
      <c r="ZA10" s="333"/>
      <c r="ZB10" s="333"/>
      <c r="ZC10" s="333"/>
      <c r="ZD10" s="333"/>
      <c r="ZE10" s="333"/>
      <c r="ZF10" s="333"/>
      <c r="ZG10" s="333"/>
      <c r="ZH10" s="333"/>
      <c r="ZI10" s="333"/>
      <c r="ZJ10" s="333"/>
      <c r="ZK10" s="333"/>
      <c r="ZL10" s="333"/>
      <c r="ZM10" s="333"/>
      <c r="ZN10" s="333"/>
      <c r="ZO10" s="333"/>
      <c r="ZP10" s="333"/>
      <c r="ZQ10" s="333"/>
      <c r="ZR10" s="333"/>
      <c r="ZS10" s="333"/>
      <c r="ZT10" s="333"/>
      <c r="ZU10" s="333"/>
      <c r="ZV10" s="333"/>
      <c r="ZW10" s="333"/>
      <c r="ZX10" s="333"/>
      <c r="ZY10" s="333"/>
      <c r="ZZ10" s="333"/>
      <c r="AAA10" s="333"/>
      <c r="AAB10" s="333"/>
      <c r="AAC10" s="333"/>
      <c r="AAD10" s="333"/>
      <c r="AAE10" s="333"/>
      <c r="AAF10" s="333"/>
      <c r="AAG10" s="333"/>
      <c r="AAH10" s="333"/>
      <c r="AAI10" s="333"/>
      <c r="AAJ10" s="333"/>
      <c r="AAK10" s="333"/>
      <c r="AAL10" s="333"/>
      <c r="AAM10" s="333"/>
      <c r="AAN10" s="333"/>
      <c r="AAO10" s="333"/>
      <c r="AAP10" s="333"/>
      <c r="AAQ10" s="333"/>
      <c r="AAR10" s="333"/>
      <c r="AAS10" s="333"/>
      <c r="AAT10" s="333"/>
      <c r="AAU10" s="333"/>
      <c r="AAV10" s="333"/>
      <c r="AAW10" s="333"/>
      <c r="AAX10" s="333"/>
      <c r="AAY10" s="333"/>
      <c r="AAZ10" s="333"/>
      <c r="ABA10" s="333"/>
      <c r="ABB10" s="333"/>
      <c r="ABC10" s="333"/>
      <c r="ABD10" s="333"/>
      <c r="ABE10" s="333"/>
      <c r="ABF10" s="333"/>
      <c r="ABG10" s="333"/>
      <c r="ABH10" s="333"/>
      <c r="ABI10" s="333"/>
      <c r="ABJ10" s="333"/>
      <c r="ABK10" s="333"/>
      <c r="ABL10" s="333"/>
      <c r="ABM10" s="333"/>
      <c r="ABN10" s="333"/>
      <c r="ABO10" s="333"/>
      <c r="ABP10" s="333"/>
      <c r="ABQ10" s="333"/>
      <c r="ABR10" s="333"/>
      <c r="ABS10" s="333"/>
      <c r="ABT10" s="333"/>
      <c r="ABU10" s="333"/>
      <c r="ABV10" s="333"/>
      <c r="ABW10" s="333"/>
      <c r="ABX10" s="333"/>
      <c r="ABY10" s="333"/>
      <c r="ABZ10" s="333"/>
      <c r="ACA10" s="333"/>
      <c r="ACB10" s="333"/>
      <c r="ACC10" s="333"/>
      <c r="ACD10" s="333"/>
      <c r="ACE10" s="333"/>
      <c r="ACF10" s="333"/>
      <c r="ACG10" s="333"/>
      <c r="ACH10" s="333"/>
      <c r="ACI10" s="333"/>
      <c r="ACJ10" s="333"/>
      <c r="ACK10" s="333"/>
      <c r="ACL10" s="333"/>
      <c r="ACM10" s="333"/>
      <c r="ACN10" s="333"/>
      <c r="ACO10" s="333"/>
      <c r="ACP10" s="333"/>
      <c r="ACQ10" s="333"/>
      <c r="ACR10" s="333"/>
      <c r="ACS10" s="333"/>
      <c r="ACT10" s="333"/>
      <c r="ACU10" s="333"/>
      <c r="ACV10" s="333"/>
      <c r="ACW10" s="333"/>
      <c r="ACX10" s="333"/>
      <c r="ACY10" s="333"/>
      <c r="ACZ10" s="333"/>
      <c r="ADA10" s="333"/>
      <c r="ADB10" s="333"/>
      <c r="ADC10" s="333"/>
      <c r="ADD10" s="333"/>
      <c r="ADE10" s="333"/>
      <c r="ADF10" s="333"/>
      <c r="ADG10" s="333"/>
      <c r="ADH10" s="333"/>
      <c r="ADI10" s="333"/>
      <c r="ADJ10" s="333"/>
      <c r="ADK10" s="333"/>
      <c r="ADL10" s="333"/>
      <c r="ADM10" s="333"/>
      <c r="ADN10" s="333"/>
      <c r="ADO10" s="333"/>
      <c r="ADP10" s="333"/>
      <c r="ADQ10" s="333"/>
      <c r="ADR10" s="333"/>
      <c r="ADS10" s="333"/>
      <c r="ADT10" s="333"/>
      <c r="ADU10" s="333"/>
      <c r="ADV10" s="333"/>
      <c r="ADW10" s="333"/>
      <c r="ADX10" s="333"/>
      <c r="ADY10" s="333"/>
      <c r="ADZ10" s="333"/>
      <c r="AEA10" s="333"/>
      <c r="AEB10" s="333"/>
      <c r="AEC10" s="333"/>
      <c r="AED10" s="333"/>
      <c r="AEE10" s="333"/>
      <c r="AEF10" s="333"/>
      <c r="AEG10" s="333"/>
      <c r="AEH10" s="333"/>
      <c r="AEI10" s="333"/>
      <c r="AEJ10" s="333"/>
      <c r="AEK10" s="333"/>
      <c r="AEL10" s="333"/>
      <c r="AEM10" s="333"/>
      <c r="AEN10" s="333"/>
      <c r="AEO10" s="333"/>
      <c r="AEP10" s="333"/>
      <c r="AEQ10" s="333"/>
      <c r="AER10" s="333"/>
      <c r="AES10" s="333"/>
      <c r="AET10" s="333"/>
      <c r="AEU10" s="333"/>
      <c r="AEV10" s="333"/>
      <c r="AEW10" s="333"/>
      <c r="AEX10" s="333"/>
      <c r="AEY10" s="333"/>
      <c r="AEZ10" s="333"/>
      <c r="AFA10" s="333"/>
      <c r="AFB10" s="333"/>
      <c r="AFC10" s="333"/>
      <c r="AFD10" s="333"/>
      <c r="AFE10" s="333"/>
      <c r="AFF10" s="333"/>
      <c r="AFG10" s="333"/>
      <c r="AFH10" s="333"/>
      <c r="AFI10" s="333"/>
      <c r="AFJ10" s="333"/>
      <c r="AFK10" s="333"/>
      <c r="AFL10" s="333"/>
      <c r="AFM10" s="333"/>
      <c r="AFN10" s="333"/>
      <c r="AFO10" s="333"/>
      <c r="AFP10" s="333"/>
      <c r="AFQ10" s="333"/>
      <c r="AFR10" s="333"/>
      <c r="AFS10" s="333"/>
      <c r="AFT10" s="333"/>
      <c r="AFU10" s="333"/>
      <c r="AFV10" s="333"/>
      <c r="AFW10" s="333"/>
      <c r="AFX10" s="333"/>
      <c r="AFY10" s="333"/>
      <c r="AFZ10" s="333"/>
      <c r="AGA10" s="333"/>
      <c r="AGB10" s="333"/>
      <c r="AGC10" s="333"/>
      <c r="AGD10" s="333"/>
      <c r="AGE10" s="333"/>
      <c r="AGF10" s="333"/>
      <c r="AGG10" s="333"/>
      <c r="AGH10" s="333"/>
      <c r="AGI10" s="333"/>
      <c r="AGJ10" s="333"/>
      <c r="AGK10" s="333"/>
      <c r="AGL10" s="333"/>
      <c r="AGM10" s="333"/>
      <c r="AGN10" s="333"/>
      <c r="AGO10" s="333"/>
      <c r="AGP10" s="333"/>
      <c r="AGQ10" s="333"/>
      <c r="AGR10" s="333"/>
      <c r="AGS10" s="333"/>
      <c r="AGT10" s="333"/>
      <c r="AGU10" s="333"/>
      <c r="AGV10" s="333"/>
      <c r="AGW10" s="333"/>
      <c r="AGX10" s="333"/>
      <c r="AGY10" s="333"/>
      <c r="AGZ10" s="333"/>
      <c r="AHA10" s="333"/>
      <c r="AHB10" s="333"/>
      <c r="AHC10" s="333"/>
      <c r="AHD10" s="333"/>
      <c r="AHE10" s="333"/>
      <c r="AHF10" s="333"/>
      <c r="AHG10" s="333"/>
      <c r="AHH10" s="333"/>
      <c r="AHI10" s="333"/>
      <c r="AHJ10" s="333"/>
      <c r="AHK10" s="333"/>
      <c r="AHL10" s="333"/>
      <c r="AHM10" s="333"/>
      <c r="AHN10" s="333"/>
      <c r="AHO10" s="333"/>
      <c r="AHP10" s="333"/>
      <c r="AHQ10" s="333"/>
      <c r="AHR10" s="333"/>
      <c r="AHS10" s="333"/>
      <c r="AHT10" s="333"/>
      <c r="AHU10" s="333"/>
      <c r="AHV10" s="333"/>
      <c r="AHW10" s="333"/>
      <c r="AHX10" s="333"/>
      <c r="AHY10" s="333"/>
      <c r="AHZ10" s="333"/>
      <c r="AIA10" s="333"/>
      <c r="AIB10" s="333"/>
      <c r="AIC10" s="333"/>
      <c r="AID10" s="333"/>
      <c r="AIE10" s="333"/>
      <c r="AIF10" s="333"/>
      <c r="AIG10" s="333"/>
      <c r="AIH10" s="333"/>
      <c r="AII10" s="333"/>
      <c r="AIJ10" s="333"/>
      <c r="AIK10" s="333"/>
      <c r="AIL10" s="333"/>
      <c r="AIM10" s="333"/>
      <c r="AIN10" s="333"/>
      <c r="AIO10" s="333"/>
      <c r="AIP10" s="333"/>
      <c r="AIQ10" s="333"/>
      <c r="AIR10" s="333"/>
      <c r="AIS10" s="333"/>
      <c r="AIT10" s="333"/>
      <c r="AIU10" s="333"/>
      <c r="AIV10" s="333"/>
      <c r="AIW10" s="333"/>
      <c r="AIX10" s="333"/>
      <c r="AIY10" s="333"/>
      <c r="AIZ10" s="333"/>
      <c r="AJA10" s="333"/>
      <c r="AJB10" s="333"/>
      <c r="AJC10" s="333"/>
      <c r="AJD10" s="333"/>
      <c r="AJE10" s="333"/>
      <c r="AJF10" s="333"/>
      <c r="AJG10" s="333"/>
      <c r="AJH10" s="333"/>
      <c r="AJI10" s="333"/>
      <c r="AJJ10" s="333"/>
      <c r="AJK10" s="333"/>
      <c r="AJL10" s="333"/>
      <c r="AJM10" s="333"/>
      <c r="AJN10" s="333"/>
      <c r="AJO10" s="333"/>
      <c r="AJP10" s="333"/>
      <c r="AJQ10" s="333"/>
      <c r="AJR10" s="333"/>
      <c r="AJS10" s="333"/>
      <c r="AJT10" s="333"/>
      <c r="AJU10" s="333"/>
      <c r="AJV10" s="333"/>
      <c r="AJW10" s="333"/>
      <c r="AJX10" s="333"/>
      <c r="AJY10" s="333"/>
      <c r="AJZ10" s="333"/>
      <c r="AKA10" s="333"/>
      <c r="AKB10" s="333"/>
      <c r="AKC10" s="333"/>
      <c r="AKD10" s="333"/>
      <c r="AKE10" s="333"/>
      <c r="AKF10" s="333"/>
      <c r="AKG10" s="333"/>
      <c r="AKH10" s="333"/>
      <c r="AKI10" s="333"/>
      <c r="AKJ10" s="333"/>
      <c r="AKK10" s="333"/>
      <c r="AKL10" s="333"/>
      <c r="AKM10" s="333"/>
      <c r="AKN10" s="333"/>
      <c r="AKO10" s="333"/>
      <c r="AKP10" s="333"/>
      <c r="AKQ10" s="333"/>
      <c r="AKR10" s="333"/>
      <c r="AKS10" s="333"/>
      <c r="AKT10" s="333"/>
      <c r="AKU10" s="333"/>
      <c r="AKV10" s="333"/>
      <c r="AKW10" s="333"/>
      <c r="AKX10" s="333"/>
      <c r="AKY10" s="333"/>
      <c r="AKZ10" s="333"/>
      <c r="ALA10" s="333"/>
      <c r="ALB10" s="333"/>
      <c r="ALC10" s="333"/>
      <c r="ALD10" s="333"/>
      <c r="ALE10" s="333"/>
      <c r="ALF10" s="333"/>
      <c r="ALG10" s="333"/>
      <c r="ALH10" s="333"/>
      <c r="ALI10" s="333"/>
      <c r="ALJ10" s="333"/>
      <c r="ALK10" s="333"/>
      <c r="ALL10" s="333"/>
      <c r="ALM10" s="333"/>
      <c r="ALN10" s="333"/>
      <c r="ALO10" s="333"/>
      <c r="ALP10" s="333"/>
      <c r="ALQ10" s="333"/>
      <c r="ALR10" s="333"/>
      <c r="ALS10" s="333"/>
      <c r="ALT10" s="333"/>
      <c r="ALU10" s="333"/>
      <c r="ALV10" s="333"/>
      <c r="ALW10" s="333"/>
      <c r="ALX10" s="333"/>
      <c r="ALY10" s="333"/>
      <c r="ALZ10" s="333"/>
      <c r="AMA10" s="333"/>
      <c r="AMB10" s="333"/>
      <c r="AMC10" s="333"/>
      <c r="AMD10" s="333"/>
      <c r="AME10" s="333"/>
      <c r="AMF10" s="333"/>
      <c r="AMG10" s="333"/>
      <c r="AMH10" s="333"/>
      <c r="AMI10" s="333"/>
      <c r="AMJ10" s="333"/>
      <c r="AMK10" s="333"/>
      <c r="AML10" s="333"/>
      <c r="AMM10" s="333"/>
      <c r="AMN10" s="333"/>
      <c r="AMO10" s="333"/>
      <c r="AMP10" s="333"/>
      <c r="AMQ10" s="333"/>
      <c r="AMR10" s="333"/>
      <c r="AMS10" s="333"/>
      <c r="AMT10" s="333"/>
      <c r="AMU10" s="333"/>
      <c r="AMV10" s="333"/>
      <c r="AMW10" s="333"/>
      <c r="AMX10" s="333"/>
      <c r="AMY10" s="333"/>
      <c r="AMZ10" s="333"/>
      <c r="ANA10" s="333"/>
      <c r="ANB10" s="333"/>
      <c r="ANC10" s="333"/>
      <c r="AND10" s="333"/>
      <c r="ANE10" s="333"/>
      <c r="ANF10" s="333"/>
      <c r="ANG10" s="333"/>
      <c r="ANH10" s="333"/>
      <c r="ANI10" s="333"/>
      <c r="ANJ10" s="333"/>
      <c r="ANK10" s="333"/>
      <c r="ANL10" s="333"/>
      <c r="ANM10" s="333"/>
      <c r="ANN10" s="333"/>
      <c r="ANO10" s="333"/>
      <c r="ANP10" s="333"/>
      <c r="ANQ10" s="333"/>
      <c r="ANR10" s="333"/>
      <c r="ANS10" s="333"/>
      <c r="ANT10" s="333"/>
      <c r="ANU10" s="333"/>
      <c r="ANV10" s="333"/>
      <c r="ANW10" s="333"/>
      <c r="ANX10" s="333"/>
      <c r="ANY10" s="333"/>
      <c r="ANZ10" s="333"/>
      <c r="AOA10" s="333"/>
      <c r="AOB10" s="333"/>
      <c r="AOC10" s="333"/>
      <c r="AOD10" s="333"/>
      <c r="AOE10" s="333"/>
      <c r="AOF10" s="333"/>
      <c r="AOG10" s="333"/>
      <c r="AOH10" s="333"/>
      <c r="AOI10" s="333"/>
      <c r="AOJ10" s="333"/>
      <c r="AOK10" s="333"/>
      <c r="AOL10" s="333"/>
      <c r="AOM10" s="333"/>
      <c r="AON10" s="333"/>
      <c r="AOO10" s="333"/>
      <c r="AOP10" s="333"/>
      <c r="AOQ10" s="333"/>
      <c r="AOR10" s="333"/>
      <c r="AOS10" s="333"/>
      <c r="AOT10" s="333"/>
      <c r="AOU10" s="333"/>
      <c r="AOV10" s="333"/>
      <c r="AOW10" s="333"/>
      <c r="AOX10" s="333"/>
      <c r="AOY10" s="333"/>
      <c r="AOZ10" s="333"/>
      <c r="APA10" s="333"/>
      <c r="APB10" s="333"/>
      <c r="APC10" s="333"/>
      <c r="APD10" s="333"/>
      <c r="APE10" s="333"/>
      <c r="APF10" s="333"/>
      <c r="APG10" s="333"/>
      <c r="APH10" s="333"/>
      <c r="API10" s="333"/>
      <c r="APJ10" s="333"/>
      <c r="APK10" s="333"/>
      <c r="APL10" s="333"/>
      <c r="APM10" s="333"/>
      <c r="APN10" s="333"/>
      <c r="APO10" s="333"/>
      <c r="APP10" s="333"/>
      <c r="APQ10" s="333"/>
      <c r="APR10" s="333"/>
      <c r="APS10" s="333"/>
      <c r="APT10" s="333"/>
      <c r="APU10" s="333"/>
      <c r="APV10" s="333"/>
      <c r="APW10" s="333"/>
      <c r="APX10" s="333"/>
      <c r="APY10" s="333"/>
      <c r="APZ10" s="333"/>
      <c r="AQA10" s="333"/>
      <c r="AQB10" s="333"/>
      <c r="AQC10" s="333"/>
      <c r="AQD10" s="333"/>
      <c r="AQE10" s="333"/>
      <c r="AQF10" s="333"/>
      <c r="AQG10" s="333"/>
      <c r="AQH10" s="333"/>
      <c r="AQI10" s="333"/>
      <c r="AQJ10" s="333"/>
      <c r="AQK10" s="333"/>
      <c r="AQL10" s="333"/>
      <c r="AQM10" s="333"/>
      <c r="AQN10" s="333"/>
      <c r="AQO10" s="333"/>
      <c r="AQP10" s="333"/>
      <c r="AQQ10" s="333"/>
      <c r="AQR10" s="333"/>
      <c r="AQS10" s="333"/>
      <c r="AQT10" s="333"/>
      <c r="AQU10" s="333"/>
      <c r="AQV10" s="333"/>
      <c r="AQW10" s="333"/>
      <c r="AQX10" s="333"/>
      <c r="AQY10" s="333"/>
      <c r="AQZ10" s="333"/>
      <c r="ARA10" s="333"/>
      <c r="ARB10" s="333"/>
      <c r="ARC10" s="333"/>
      <c r="ARD10" s="333"/>
      <c r="ARE10" s="333"/>
      <c r="ARF10" s="333"/>
      <c r="ARG10" s="333"/>
      <c r="ARH10" s="333"/>
      <c r="ARI10" s="333"/>
      <c r="ARJ10" s="333"/>
      <c r="ARK10" s="333"/>
      <c r="ARL10" s="333"/>
      <c r="ARM10" s="333"/>
      <c r="ARN10" s="333"/>
      <c r="ARO10" s="333"/>
      <c r="ARP10" s="333"/>
      <c r="ARQ10" s="333"/>
      <c r="ARR10" s="333"/>
      <c r="ARS10" s="333"/>
      <c r="ART10" s="333"/>
      <c r="ARU10" s="333"/>
      <c r="ARV10" s="333"/>
      <c r="ARW10" s="333"/>
      <c r="ARX10" s="333"/>
      <c r="ARY10" s="333"/>
      <c r="ARZ10" s="333"/>
      <c r="ASA10" s="333"/>
      <c r="ASB10" s="333"/>
      <c r="ASC10" s="333"/>
      <c r="ASD10" s="333"/>
      <c r="ASE10" s="333"/>
      <c r="ASF10" s="333"/>
      <c r="ASG10" s="333"/>
      <c r="ASH10" s="333"/>
      <c r="ASI10" s="333"/>
      <c r="ASJ10" s="333"/>
      <c r="ASK10" s="333"/>
      <c r="ASL10" s="333"/>
      <c r="ASM10" s="333"/>
      <c r="ASN10" s="333"/>
      <c r="ASO10" s="333"/>
      <c r="ASP10" s="333"/>
      <c r="ASQ10" s="333"/>
      <c r="ASR10" s="333"/>
      <c r="ASS10" s="333"/>
      <c r="AST10" s="333"/>
      <c r="ASU10" s="333"/>
      <c r="ASV10" s="333"/>
      <c r="ASW10" s="333"/>
      <c r="ASX10" s="333"/>
      <c r="ASY10" s="333"/>
      <c r="ASZ10" s="333"/>
      <c r="ATA10" s="333"/>
      <c r="ATB10" s="333"/>
      <c r="ATC10" s="333"/>
      <c r="ATD10" s="333"/>
      <c r="ATE10" s="333"/>
      <c r="ATF10" s="333"/>
      <c r="ATG10" s="333"/>
      <c r="ATH10" s="333"/>
      <c r="ATI10" s="333"/>
      <c r="ATJ10" s="333"/>
      <c r="ATK10" s="333"/>
      <c r="ATL10" s="333"/>
      <c r="ATM10" s="333"/>
      <c r="ATN10" s="333"/>
      <c r="ATO10" s="333"/>
      <c r="ATP10" s="333"/>
      <c r="ATQ10" s="333"/>
      <c r="ATR10" s="333"/>
      <c r="ATS10" s="333"/>
      <c r="ATT10" s="333"/>
      <c r="ATU10" s="333"/>
      <c r="ATV10" s="333"/>
      <c r="ATW10" s="333"/>
      <c r="ATX10" s="333"/>
      <c r="ATY10" s="333"/>
      <c r="ATZ10" s="333"/>
      <c r="AUA10" s="333"/>
      <c r="AUB10" s="333"/>
      <c r="AUC10" s="333"/>
      <c r="AUD10" s="333"/>
      <c r="AUE10" s="333"/>
      <c r="AUF10" s="333"/>
      <c r="AUG10" s="333"/>
      <c r="AUH10" s="333"/>
      <c r="AUI10" s="333"/>
      <c r="AUJ10" s="333"/>
      <c r="AUK10" s="333"/>
      <c r="AUL10" s="333"/>
      <c r="AUM10" s="333"/>
      <c r="AUN10" s="333"/>
      <c r="AUO10" s="333"/>
      <c r="AUP10" s="333"/>
      <c r="AUQ10" s="333"/>
      <c r="AUR10" s="333"/>
      <c r="AUS10" s="333"/>
      <c r="AUT10" s="333"/>
      <c r="AUU10" s="333"/>
      <c r="AUV10" s="333"/>
      <c r="AUW10" s="333"/>
      <c r="AUX10" s="333"/>
      <c r="AUY10" s="333"/>
      <c r="AUZ10" s="333"/>
      <c r="AVA10" s="333"/>
      <c r="AVB10" s="333"/>
      <c r="AVC10" s="333"/>
      <c r="AVD10" s="333"/>
      <c r="AVE10" s="333"/>
      <c r="AVF10" s="333"/>
      <c r="AVG10" s="333"/>
      <c r="AVH10" s="333"/>
      <c r="AVI10" s="333"/>
      <c r="AVJ10" s="333"/>
      <c r="AVK10" s="333"/>
      <c r="AVL10" s="333"/>
      <c r="AVM10" s="333"/>
      <c r="AVN10" s="333"/>
      <c r="AVO10" s="333"/>
      <c r="AVP10" s="333"/>
      <c r="AVQ10" s="333"/>
      <c r="AVR10" s="333"/>
      <c r="AVS10" s="333"/>
      <c r="AVT10" s="333"/>
      <c r="AVU10" s="333"/>
      <c r="AVV10" s="333"/>
      <c r="AVW10" s="333"/>
      <c r="AVX10" s="333"/>
      <c r="AVY10" s="333"/>
      <c r="AVZ10" s="333"/>
      <c r="AWA10" s="333"/>
      <c r="AWB10" s="333"/>
      <c r="AWC10" s="333"/>
      <c r="AWD10" s="333"/>
      <c r="AWE10" s="333"/>
      <c r="AWF10" s="333"/>
      <c r="AWG10" s="333"/>
      <c r="AWH10" s="333"/>
      <c r="AWI10" s="333"/>
      <c r="AWJ10" s="333"/>
      <c r="AWK10" s="333"/>
      <c r="AWL10" s="333"/>
      <c r="AWM10" s="333"/>
      <c r="AWN10" s="333"/>
      <c r="AWO10" s="333"/>
      <c r="AWP10" s="333"/>
      <c r="AWQ10" s="333"/>
      <c r="AWR10" s="333"/>
      <c r="AWS10" s="333"/>
      <c r="AWT10" s="333"/>
      <c r="AWU10" s="333"/>
      <c r="AWV10" s="333"/>
      <c r="AWW10" s="333"/>
      <c r="AWX10" s="333"/>
      <c r="AWY10" s="333"/>
      <c r="AWZ10" s="333"/>
      <c r="AXA10" s="333"/>
      <c r="AXB10" s="333"/>
      <c r="AXC10" s="333"/>
      <c r="AXD10" s="333"/>
      <c r="AXE10" s="333"/>
      <c r="AXF10" s="333"/>
      <c r="AXG10" s="333"/>
      <c r="AXH10" s="333"/>
      <c r="AXI10" s="333"/>
      <c r="AXJ10" s="333"/>
      <c r="AXK10" s="333"/>
      <c r="AXL10" s="333"/>
      <c r="AXM10" s="333"/>
      <c r="AXN10" s="333"/>
      <c r="AXO10" s="333"/>
      <c r="AXP10" s="333"/>
      <c r="AXQ10" s="333"/>
      <c r="AXR10" s="333"/>
      <c r="AXS10" s="333"/>
      <c r="AXT10" s="333"/>
      <c r="AXU10" s="333"/>
      <c r="AXV10" s="333"/>
      <c r="AXW10" s="333"/>
      <c r="AXX10" s="333"/>
      <c r="AXY10" s="333"/>
      <c r="AXZ10" s="333"/>
      <c r="AYA10" s="333"/>
      <c r="AYB10" s="333"/>
      <c r="AYC10" s="333"/>
      <c r="AYD10" s="333"/>
      <c r="AYE10" s="333"/>
      <c r="AYF10" s="333"/>
      <c r="AYG10" s="333"/>
      <c r="AYH10" s="333"/>
      <c r="AYI10" s="333"/>
      <c r="AYJ10" s="333"/>
      <c r="AYK10" s="333"/>
      <c r="AYL10" s="333"/>
      <c r="AYM10" s="333"/>
      <c r="AYN10" s="333"/>
      <c r="AYO10" s="333"/>
      <c r="AYP10" s="333"/>
      <c r="AYQ10" s="333"/>
      <c r="AYR10" s="333"/>
      <c r="AYS10" s="333"/>
      <c r="AYT10" s="333"/>
      <c r="AYU10" s="333"/>
      <c r="AYV10" s="333"/>
      <c r="AYW10" s="333"/>
      <c r="AYX10" s="333"/>
      <c r="AYY10" s="333"/>
      <c r="AYZ10" s="333"/>
      <c r="AZA10" s="333"/>
      <c r="AZB10" s="333"/>
      <c r="AZC10" s="333"/>
      <c r="AZD10" s="333"/>
      <c r="AZE10" s="333"/>
      <c r="AZF10" s="333"/>
      <c r="AZG10" s="333"/>
      <c r="AZH10" s="333"/>
      <c r="AZI10" s="333"/>
      <c r="AZJ10" s="333"/>
      <c r="AZK10" s="333"/>
    </row>
    <row r="11" spans="1:1363" s="332" customFormat="1" ht="18" customHeight="1" x14ac:dyDescent="0.25">
      <c r="A11" s="341" t="s">
        <v>581</v>
      </c>
      <c r="B11" s="348" t="s">
        <v>582</v>
      </c>
      <c r="C11" s="343" t="s">
        <v>127</v>
      </c>
      <c r="D11" s="344">
        <v>1</v>
      </c>
      <c r="E11" s="345"/>
      <c r="F11" s="346"/>
      <c r="G11" s="330"/>
      <c r="H11" s="347"/>
      <c r="I11" s="340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3"/>
      <c r="DW11" s="333"/>
      <c r="DX11" s="333"/>
      <c r="DY11" s="333"/>
      <c r="DZ11" s="333"/>
      <c r="EA11" s="333"/>
      <c r="EB11" s="333"/>
      <c r="EC11" s="333"/>
      <c r="ED11" s="333"/>
      <c r="EE11" s="333"/>
      <c r="EF11" s="333"/>
      <c r="EG11" s="333"/>
      <c r="EH11" s="333"/>
      <c r="EI11" s="333"/>
      <c r="EJ11" s="333"/>
      <c r="EK11" s="333"/>
      <c r="EL11" s="333"/>
      <c r="EM11" s="333"/>
      <c r="EN11" s="333"/>
      <c r="EO11" s="333"/>
      <c r="EP11" s="333"/>
      <c r="EQ11" s="333"/>
      <c r="ER11" s="333"/>
      <c r="ES11" s="333"/>
      <c r="ET11" s="333"/>
      <c r="EU11" s="333"/>
      <c r="EV11" s="333"/>
      <c r="EW11" s="333"/>
      <c r="EX11" s="333"/>
      <c r="EY11" s="333"/>
      <c r="EZ11" s="333"/>
      <c r="FA11" s="333"/>
      <c r="FB11" s="333"/>
      <c r="FC11" s="333"/>
      <c r="FD11" s="333"/>
      <c r="FE11" s="333"/>
      <c r="FF11" s="333"/>
      <c r="FG11" s="333"/>
      <c r="FH11" s="333"/>
      <c r="FI11" s="333"/>
      <c r="FJ11" s="333"/>
      <c r="FK11" s="333"/>
      <c r="FL11" s="333"/>
      <c r="FM11" s="333"/>
      <c r="FN11" s="333"/>
      <c r="FO11" s="333"/>
      <c r="FP11" s="333"/>
      <c r="FQ11" s="333"/>
      <c r="FR11" s="333"/>
      <c r="FS11" s="333"/>
      <c r="FT11" s="333"/>
      <c r="FU11" s="333"/>
      <c r="FV11" s="333"/>
      <c r="FW11" s="333"/>
      <c r="FX11" s="333"/>
      <c r="FY11" s="333"/>
      <c r="FZ11" s="333"/>
      <c r="GA11" s="333"/>
      <c r="GB11" s="333"/>
      <c r="GC11" s="333"/>
      <c r="GD11" s="333"/>
      <c r="GE11" s="333"/>
      <c r="GF11" s="333"/>
      <c r="GG11" s="333"/>
      <c r="GH11" s="333"/>
      <c r="GI11" s="333"/>
      <c r="GJ11" s="333"/>
      <c r="GK11" s="333"/>
      <c r="GL11" s="333"/>
      <c r="GM11" s="333"/>
      <c r="GN11" s="333"/>
      <c r="GO11" s="333"/>
      <c r="GP11" s="333"/>
      <c r="GQ11" s="333"/>
      <c r="GR11" s="333"/>
      <c r="GS11" s="333"/>
      <c r="GT11" s="333"/>
      <c r="GU11" s="333"/>
      <c r="GV11" s="333"/>
      <c r="GW11" s="333"/>
      <c r="GX11" s="333"/>
      <c r="GY11" s="333"/>
      <c r="GZ11" s="333"/>
      <c r="HA11" s="333"/>
      <c r="HB11" s="333"/>
      <c r="HC11" s="333"/>
      <c r="HD11" s="333"/>
      <c r="HE11" s="333"/>
      <c r="HF11" s="333"/>
      <c r="HG11" s="333"/>
      <c r="HH11" s="333"/>
      <c r="HI11" s="333"/>
      <c r="HJ11" s="333"/>
      <c r="HK11" s="333"/>
      <c r="HL11" s="333"/>
      <c r="HM11" s="333"/>
      <c r="HN11" s="333"/>
      <c r="HO11" s="333"/>
      <c r="HP11" s="333"/>
      <c r="HQ11" s="333"/>
      <c r="HR11" s="333"/>
      <c r="HS11" s="333"/>
      <c r="HT11" s="333"/>
      <c r="HU11" s="333"/>
      <c r="HV11" s="333"/>
      <c r="HW11" s="333"/>
      <c r="HX11" s="333"/>
      <c r="HY11" s="333"/>
      <c r="HZ11" s="333"/>
      <c r="IA11" s="333"/>
      <c r="IB11" s="333"/>
      <c r="IC11" s="333"/>
      <c r="ID11" s="333"/>
      <c r="IE11" s="333"/>
      <c r="IF11" s="333"/>
      <c r="IG11" s="333"/>
      <c r="IH11" s="333"/>
      <c r="II11" s="333"/>
      <c r="IJ11" s="333"/>
      <c r="IK11" s="333"/>
      <c r="IL11" s="333"/>
      <c r="IM11" s="333"/>
      <c r="IN11" s="333"/>
      <c r="IO11" s="333"/>
      <c r="IP11" s="333"/>
      <c r="IQ11" s="333"/>
      <c r="IR11" s="333"/>
      <c r="IS11" s="333"/>
      <c r="IT11" s="333"/>
      <c r="IU11" s="333"/>
      <c r="IV11" s="333"/>
      <c r="IW11" s="333"/>
      <c r="IX11" s="333"/>
      <c r="IY11" s="333"/>
      <c r="IZ11" s="333"/>
      <c r="JA11" s="333"/>
      <c r="JB11" s="333"/>
      <c r="JC11" s="333"/>
      <c r="JD11" s="333"/>
      <c r="JE11" s="333"/>
      <c r="JF11" s="333"/>
      <c r="JG11" s="333"/>
      <c r="JH11" s="333"/>
      <c r="JI11" s="333"/>
      <c r="JJ11" s="333"/>
      <c r="JK11" s="333"/>
      <c r="JL11" s="333"/>
      <c r="JM11" s="333"/>
      <c r="JN11" s="333"/>
      <c r="JO11" s="333"/>
      <c r="JP11" s="333"/>
      <c r="JQ11" s="333"/>
      <c r="JR11" s="333"/>
      <c r="JS11" s="333"/>
      <c r="JT11" s="333"/>
      <c r="JU11" s="333"/>
      <c r="JV11" s="333"/>
      <c r="JW11" s="333"/>
      <c r="JX11" s="333"/>
      <c r="JY11" s="333"/>
      <c r="JZ11" s="333"/>
      <c r="KA11" s="333"/>
      <c r="KB11" s="333"/>
      <c r="KC11" s="333"/>
      <c r="KD11" s="333"/>
      <c r="KE11" s="333"/>
      <c r="KF11" s="333"/>
      <c r="KG11" s="333"/>
      <c r="KH11" s="333"/>
      <c r="KI11" s="333"/>
      <c r="KJ11" s="333"/>
      <c r="KK11" s="333"/>
      <c r="KL11" s="333"/>
      <c r="KM11" s="333"/>
      <c r="KN11" s="333"/>
      <c r="KO11" s="333"/>
      <c r="KP11" s="333"/>
      <c r="KQ11" s="333"/>
      <c r="KR11" s="333"/>
      <c r="KS11" s="333"/>
      <c r="KT11" s="333"/>
      <c r="KU11" s="333"/>
      <c r="KV11" s="333"/>
      <c r="KW11" s="333"/>
      <c r="KX11" s="333"/>
      <c r="KY11" s="333"/>
      <c r="KZ11" s="333"/>
      <c r="LA11" s="333"/>
      <c r="LB11" s="333"/>
      <c r="LC11" s="333"/>
      <c r="LD11" s="333"/>
      <c r="LE11" s="333"/>
      <c r="LF11" s="333"/>
      <c r="LG11" s="333"/>
      <c r="LH11" s="333"/>
      <c r="LI11" s="333"/>
      <c r="LJ11" s="333"/>
      <c r="LK11" s="333"/>
      <c r="LL11" s="333"/>
      <c r="LM11" s="333"/>
      <c r="LN11" s="333"/>
      <c r="LO11" s="333"/>
      <c r="LP11" s="333"/>
      <c r="LQ11" s="333"/>
      <c r="LR11" s="333"/>
      <c r="LS11" s="333"/>
      <c r="LT11" s="333"/>
      <c r="LU11" s="333"/>
      <c r="LV11" s="333"/>
      <c r="LW11" s="333"/>
      <c r="LX11" s="333"/>
      <c r="LY11" s="333"/>
      <c r="LZ11" s="333"/>
      <c r="MA11" s="333"/>
      <c r="MB11" s="333"/>
      <c r="MC11" s="333"/>
      <c r="MD11" s="333"/>
      <c r="ME11" s="333"/>
      <c r="MF11" s="333"/>
      <c r="MG11" s="333"/>
      <c r="MH11" s="333"/>
      <c r="MI11" s="333"/>
      <c r="MJ11" s="333"/>
      <c r="MK11" s="333"/>
      <c r="ML11" s="333"/>
      <c r="MM11" s="333"/>
      <c r="MN11" s="333"/>
      <c r="MO11" s="333"/>
      <c r="MP11" s="333"/>
      <c r="MQ11" s="333"/>
      <c r="MR11" s="333"/>
      <c r="MS11" s="333"/>
      <c r="MT11" s="333"/>
      <c r="MU11" s="333"/>
      <c r="MV11" s="333"/>
      <c r="MW11" s="333"/>
      <c r="MX11" s="333"/>
      <c r="MY11" s="333"/>
      <c r="MZ11" s="333"/>
      <c r="NA11" s="333"/>
      <c r="NB11" s="333"/>
      <c r="NC11" s="333"/>
      <c r="ND11" s="333"/>
      <c r="NE11" s="333"/>
      <c r="NF11" s="333"/>
      <c r="NG11" s="333"/>
      <c r="NH11" s="333"/>
      <c r="NI11" s="333"/>
      <c r="NJ11" s="333"/>
      <c r="NK11" s="333"/>
      <c r="NL11" s="333"/>
      <c r="NM11" s="333"/>
      <c r="NN11" s="333"/>
      <c r="NO11" s="333"/>
      <c r="NP11" s="333"/>
      <c r="NQ11" s="333"/>
      <c r="NR11" s="333"/>
      <c r="NS11" s="333"/>
      <c r="NT11" s="333"/>
      <c r="NU11" s="333"/>
      <c r="NV11" s="333"/>
      <c r="NW11" s="333"/>
      <c r="NX11" s="333"/>
      <c r="NY11" s="333"/>
      <c r="NZ11" s="333"/>
      <c r="OA11" s="333"/>
      <c r="OB11" s="333"/>
      <c r="OC11" s="333"/>
      <c r="OD11" s="333"/>
      <c r="OE11" s="333"/>
      <c r="OF11" s="333"/>
      <c r="OG11" s="333"/>
      <c r="OH11" s="333"/>
      <c r="OI11" s="333"/>
      <c r="OJ11" s="333"/>
      <c r="OK11" s="333"/>
      <c r="OL11" s="333"/>
      <c r="OM11" s="333"/>
      <c r="ON11" s="333"/>
      <c r="OO11" s="333"/>
      <c r="OP11" s="333"/>
      <c r="OQ11" s="333"/>
      <c r="OR11" s="333"/>
      <c r="OS11" s="333"/>
      <c r="OT11" s="333"/>
      <c r="OU11" s="333"/>
      <c r="OV11" s="333"/>
      <c r="OW11" s="333"/>
      <c r="OX11" s="333"/>
      <c r="OY11" s="333"/>
      <c r="OZ11" s="333"/>
      <c r="PA11" s="333"/>
      <c r="PB11" s="333"/>
      <c r="PC11" s="333"/>
      <c r="PD11" s="333"/>
      <c r="PE11" s="333"/>
      <c r="PF11" s="333"/>
      <c r="PG11" s="333"/>
      <c r="PH11" s="333"/>
      <c r="PI11" s="333"/>
      <c r="PJ11" s="333"/>
      <c r="PK11" s="333"/>
      <c r="PL11" s="333"/>
      <c r="PM11" s="333"/>
      <c r="PN11" s="333"/>
      <c r="PO11" s="333"/>
      <c r="PP11" s="333"/>
      <c r="PQ11" s="333"/>
      <c r="PR11" s="333"/>
      <c r="PS11" s="333"/>
      <c r="PT11" s="333"/>
      <c r="PU11" s="333"/>
      <c r="PV11" s="333"/>
      <c r="PW11" s="333"/>
      <c r="PX11" s="333"/>
      <c r="PY11" s="333"/>
      <c r="PZ11" s="333"/>
      <c r="QA11" s="333"/>
      <c r="QB11" s="333"/>
      <c r="QC11" s="333"/>
      <c r="QD11" s="333"/>
      <c r="QE11" s="333"/>
      <c r="QF11" s="333"/>
      <c r="QG11" s="333"/>
      <c r="QH11" s="333"/>
      <c r="QI11" s="333"/>
      <c r="QJ11" s="333"/>
      <c r="QK11" s="333"/>
      <c r="QL11" s="333"/>
      <c r="QM11" s="333"/>
      <c r="QN11" s="333"/>
      <c r="QO11" s="333"/>
      <c r="QP11" s="333"/>
      <c r="QQ11" s="333"/>
      <c r="QR11" s="333"/>
      <c r="QS11" s="333"/>
      <c r="QT11" s="333"/>
      <c r="QU11" s="333"/>
      <c r="QV11" s="333"/>
      <c r="QW11" s="333"/>
      <c r="QX11" s="333"/>
      <c r="QY11" s="333"/>
      <c r="QZ11" s="333"/>
      <c r="RA11" s="333"/>
      <c r="RB11" s="333"/>
      <c r="RC11" s="333"/>
      <c r="RD11" s="333"/>
      <c r="RE11" s="333"/>
      <c r="RF11" s="333"/>
      <c r="RG11" s="333"/>
      <c r="RH11" s="333"/>
      <c r="RI11" s="333"/>
      <c r="RJ11" s="333"/>
      <c r="RK11" s="333"/>
      <c r="RL11" s="333"/>
      <c r="RM11" s="333"/>
      <c r="RN11" s="333"/>
      <c r="RO11" s="333"/>
      <c r="RP11" s="333"/>
      <c r="RQ11" s="333"/>
      <c r="RR11" s="333"/>
      <c r="RS11" s="333"/>
      <c r="RT11" s="333"/>
      <c r="RU11" s="333"/>
      <c r="RV11" s="333"/>
      <c r="RW11" s="333"/>
      <c r="RX11" s="333"/>
      <c r="RY11" s="333"/>
      <c r="RZ11" s="333"/>
      <c r="SA11" s="333"/>
      <c r="SB11" s="333"/>
      <c r="SC11" s="333"/>
      <c r="SD11" s="333"/>
      <c r="SE11" s="333"/>
      <c r="SF11" s="333"/>
      <c r="SG11" s="333"/>
      <c r="SH11" s="333"/>
      <c r="SI11" s="333"/>
      <c r="SJ11" s="333"/>
      <c r="SK11" s="333"/>
      <c r="SL11" s="333"/>
      <c r="SM11" s="333"/>
      <c r="SN11" s="333"/>
      <c r="SO11" s="333"/>
      <c r="SP11" s="333"/>
      <c r="SQ11" s="333"/>
      <c r="SR11" s="333"/>
      <c r="SS11" s="333"/>
      <c r="ST11" s="333"/>
      <c r="SU11" s="333"/>
      <c r="SV11" s="333"/>
      <c r="SW11" s="333"/>
      <c r="SX11" s="333"/>
      <c r="SY11" s="333"/>
      <c r="SZ11" s="333"/>
      <c r="TA11" s="333"/>
      <c r="TB11" s="333"/>
      <c r="TC11" s="333"/>
      <c r="TD11" s="333"/>
      <c r="TE11" s="333"/>
      <c r="TF11" s="333"/>
      <c r="TG11" s="333"/>
      <c r="TH11" s="333"/>
      <c r="TI11" s="333"/>
      <c r="TJ11" s="333"/>
      <c r="TK11" s="333"/>
      <c r="TL11" s="333"/>
      <c r="TM11" s="333"/>
      <c r="TN11" s="333"/>
      <c r="TO11" s="333"/>
      <c r="TP11" s="333"/>
      <c r="TQ11" s="333"/>
      <c r="TR11" s="333"/>
      <c r="TS11" s="333"/>
      <c r="TT11" s="333"/>
      <c r="TU11" s="333"/>
      <c r="TV11" s="333"/>
      <c r="TW11" s="333"/>
      <c r="TX11" s="333"/>
      <c r="TY11" s="333"/>
      <c r="TZ11" s="333"/>
      <c r="UA11" s="333"/>
      <c r="UB11" s="333"/>
      <c r="UC11" s="333"/>
      <c r="UD11" s="333"/>
      <c r="UE11" s="333"/>
      <c r="UF11" s="333"/>
      <c r="UG11" s="333"/>
      <c r="UH11" s="333"/>
      <c r="UI11" s="333"/>
      <c r="UJ11" s="333"/>
      <c r="UK11" s="333"/>
      <c r="UL11" s="333"/>
      <c r="UM11" s="333"/>
      <c r="UN11" s="333"/>
      <c r="UO11" s="333"/>
      <c r="UP11" s="333"/>
      <c r="UQ11" s="333"/>
      <c r="UR11" s="333"/>
      <c r="US11" s="333"/>
      <c r="UT11" s="333"/>
      <c r="UU11" s="333"/>
      <c r="UV11" s="333"/>
      <c r="UW11" s="333"/>
      <c r="UX11" s="333"/>
      <c r="UY11" s="333"/>
      <c r="UZ11" s="333"/>
      <c r="VA11" s="333"/>
      <c r="VB11" s="333"/>
      <c r="VC11" s="333"/>
      <c r="VD11" s="333"/>
      <c r="VE11" s="333"/>
      <c r="VF11" s="333"/>
      <c r="VG11" s="333"/>
      <c r="VH11" s="333"/>
      <c r="VI11" s="333"/>
      <c r="VJ11" s="333"/>
      <c r="VK11" s="333"/>
      <c r="VL11" s="333"/>
      <c r="VM11" s="333"/>
      <c r="VN11" s="333"/>
      <c r="VO11" s="333"/>
      <c r="VP11" s="333"/>
      <c r="VQ11" s="333"/>
      <c r="VR11" s="333"/>
      <c r="VS11" s="333"/>
      <c r="VT11" s="333"/>
      <c r="VU11" s="333"/>
      <c r="VV11" s="333"/>
      <c r="VW11" s="333"/>
      <c r="VX11" s="333"/>
      <c r="VY11" s="333"/>
      <c r="VZ11" s="333"/>
      <c r="WA11" s="333"/>
      <c r="WB11" s="333"/>
      <c r="WC11" s="333"/>
      <c r="WD11" s="333"/>
      <c r="WE11" s="333"/>
      <c r="WF11" s="333"/>
      <c r="WG11" s="333"/>
      <c r="WH11" s="333"/>
      <c r="WI11" s="333"/>
      <c r="WJ11" s="333"/>
      <c r="WK11" s="333"/>
      <c r="WL11" s="333"/>
      <c r="WM11" s="333"/>
      <c r="WN11" s="333"/>
      <c r="WO11" s="333"/>
      <c r="WP11" s="333"/>
      <c r="WQ11" s="333"/>
      <c r="WR11" s="333"/>
      <c r="WS11" s="333"/>
      <c r="WT11" s="333"/>
      <c r="WU11" s="333"/>
      <c r="WV11" s="333"/>
      <c r="WW11" s="333"/>
      <c r="WX11" s="333"/>
      <c r="WY11" s="333"/>
      <c r="WZ11" s="333"/>
      <c r="XA11" s="333"/>
      <c r="XB11" s="333"/>
      <c r="XC11" s="333"/>
      <c r="XD11" s="333"/>
      <c r="XE11" s="333"/>
      <c r="XF11" s="333"/>
      <c r="XG11" s="333"/>
      <c r="XH11" s="333"/>
      <c r="XI11" s="333"/>
      <c r="XJ11" s="333"/>
      <c r="XK11" s="333"/>
      <c r="XL11" s="333"/>
      <c r="XM11" s="333"/>
      <c r="XN11" s="333"/>
      <c r="XO11" s="333"/>
      <c r="XP11" s="333"/>
      <c r="XQ11" s="333"/>
      <c r="XR11" s="333"/>
      <c r="XS11" s="333"/>
      <c r="XT11" s="333"/>
      <c r="XU11" s="333"/>
      <c r="XV11" s="333"/>
      <c r="XW11" s="333"/>
      <c r="XX11" s="333"/>
      <c r="XY11" s="333"/>
      <c r="XZ11" s="333"/>
      <c r="YA11" s="333"/>
      <c r="YB11" s="333"/>
      <c r="YC11" s="333"/>
      <c r="YD11" s="333"/>
      <c r="YE11" s="333"/>
      <c r="YF11" s="333"/>
      <c r="YG11" s="333"/>
      <c r="YH11" s="333"/>
      <c r="YI11" s="333"/>
      <c r="YJ11" s="333"/>
      <c r="YK11" s="333"/>
      <c r="YL11" s="333"/>
      <c r="YM11" s="333"/>
      <c r="YN11" s="333"/>
      <c r="YO11" s="333"/>
      <c r="YP11" s="333"/>
      <c r="YQ11" s="333"/>
      <c r="YR11" s="333"/>
      <c r="YS11" s="333"/>
      <c r="YT11" s="333"/>
      <c r="YU11" s="333"/>
      <c r="YV11" s="333"/>
      <c r="YW11" s="333"/>
      <c r="YX11" s="333"/>
      <c r="YY11" s="333"/>
      <c r="YZ11" s="333"/>
      <c r="ZA11" s="333"/>
      <c r="ZB11" s="333"/>
      <c r="ZC11" s="333"/>
      <c r="ZD11" s="333"/>
      <c r="ZE11" s="333"/>
      <c r="ZF11" s="333"/>
      <c r="ZG11" s="333"/>
      <c r="ZH11" s="333"/>
      <c r="ZI11" s="333"/>
      <c r="ZJ11" s="333"/>
      <c r="ZK11" s="333"/>
      <c r="ZL11" s="333"/>
      <c r="ZM11" s="333"/>
      <c r="ZN11" s="333"/>
      <c r="ZO11" s="333"/>
      <c r="ZP11" s="333"/>
      <c r="ZQ11" s="333"/>
      <c r="ZR11" s="333"/>
      <c r="ZS11" s="333"/>
      <c r="ZT11" s="333"/>
      <c r="ZU11" s="333"/>
      <c r="ZV11" s="333"/>
      <c r="ZW11" s="333"/>
      <c r="ZX11" s="333"/>
      <c r="ZY11" s="333"/>
      <c r="ZZ11" s="333"/>
      <c r="AAA11" s="333"/>
      <c r="AAB11" s="333"/>
      <c r="AAC11" s="333"/>
      <c r="AAD11" s="333"/>
      <c r="AAE11" s="333"/>
      <c r="AAF11" s="333"/>
      <c r="AAG11" s="333"/>
      <c r="AAH11" s="333"/>
      <c r="AAI11" s="333"/>
      <c r="AAJ11" s="333"/>
      <c r="AAK11" s="333"/>
      <c r="AAL11" s="333"/>
      <c r="AAM11" s="333"/>
      <c r="AAN11" s="333"/>
      <c r="AAO11" s="333"/>
      <c r="AAP11" s="333"/>
      <c r="AAQ11" s="333"/>
      <c r="AAR11" s="333"/>
      <c r="AAS11" s="333"/>
      <c r="AAT11" s="333"/>
      <c r="AAU11" s="333"/>
      <c r="AAV11" s="333"/>
      <c r="AAW11" s="333"/>
      <c r="AAX11" s="333"/>
      <c r="AAY11" s="333"/>
      <c r="AAZ11" s="333"/>
      <c r="ABA11" s="333"/>
      <c r="ABB11" s="333"/>
      <c r="ABC11" s="333"/>
      <c r="ABD11" s="333"/>
      <c r="ABE11" s="333"/>
      <c r="ABF11" s="333"/>
      <c r="ABG11" s="333"/>
      <c r="ABH11" s="333"/>
      <c r="ABI11" s="333"/>
      <c r="ABJ11" s="333"/>
      <c r="ABK11" s="333"/>
      <c r="ABL11" s="333"/>
      <c r="ABM11" s="333"/>
      <c r="ABN11" s="333"/>
      <c r="ABO11" s="333"/>
      <c r="ABP11" s="333"/>
      <c r="ABQ11" s="333"/>
      <c r="ABR11" s="333"/>
      <c r="ABS11" s="333"/>
      <c r="ABT11" s="333"/>
      <c r="ABU11" s="333"/>
      <c r="ABV11" s="333"/>
      <c r="ABW11" s="333"/>
      <c r="ABX11" s="333"/>
      <c r="ABY11" s="333"/>
      <c r="ABZ11" s="333"/>
      <c r="ACA11" s="333"/>
      <c r="ACB11" s="333"/>
      <c r="ACC11" s="333"/>
      <c r="ACD11" s="333"/>
      <c r="ACE11" s="333"/>
      <c r="ACF11" s="333"/>
      <c r="ACG11" s="333"/>
      <c r="ACH11" s="333"/>
      <c r="ACI11" s="333"/>
      <c r="ACJ11" s="333"/>
      <c r="ACK11" s="333"/>
      <c r="ACL11" s="333"/>
      <c r="ACM11" s="333"/>
      <c r="ACN11" s="333"/>
      <c r="ACO11" s="333"/>
      <c r="ACP11" s="333"/>
      <c r="ACQ11" s="333"/>
      <c r="ACR11" s="333"/>
      <c r="ACS11" s="333"/>
      <c r="ACT11" s="333"/>
      <c r="ACU11" s="333"/>
      <c r="ACV11" s="333"/>
      <c r="ACW11" s="333"/>
      <c r="ACX11" s="333"/>
      <c r="ACY11" s="333"/>
      <c r="ACZ11" s="333"/>
      <c r="ADA11" s="333"/>
      <c r="ADB11" s="333"/>
      <c r="ADC11" s="333"/>
      <c r="ADD11" s="333"/>
      <c r="ADE11" s="333"/>
      <c r="ADF11" s="333"/>
      <c r="ADG11" s="333"/>
      <c r="ADH11" s="333"/>
      <c r="ADI11" s="333"/>
      <c r="ADJ11" s="333"/>
      <c r="ADK11" s="333"/>
      <c r="ADL11" s="333"/>
      <c r="ADM11" s="333"/>
      <c r="ADN11" s="333"/>
      <c r="ADO11" s="333"/>
      <c r="ADP11" s="333"/>
      <c r="ADQ11" s="333"/>
      <c r="ADR11" s="333"/>
      <c r="ADS11" s="333"/>
      <c r="ADT11" s="333"/>
      <c r="ADU11" s="333"/>
      <c r="ADV11" s="333"/>
      <c r="ADW11" s="333"/>
      <c r="ADX11" s="333"/>
      <c r="ADY11" s="333"/>
      <c r="ADZ11" s="333"/>
      <c r="AEA11" s="333"/>
      <c r="AEB11" s="333"/>
      <c r="AEC11" s="333"/>
      <c r="AED11" s="333"/>
      <c r="AEE11" s="333"/>
      <c r="AEF11" s="333"/>
      <c r="AEG11" s="333"/>
      <c r="AEH11" s="333"/>
      <c r="AEI11" s="333"/>
      <c r="AEJ11" s="333"/>
      <c r="AEK11" s="333"/>
      <c r="AEL11" s="333"/>
      <c r="AEM11" s="333"/>
      <c r="AEN11" s="333"/>
      <c r="AEO11" s="333"/>
      <c r="AEP11" s="333"/>
      <c r="AEQ11" s="333"/>
      <c r="AER11" s="333"/>
      <c r="AES11" s="333"/>
      <c r="AET11" s="333"/>
      <c r="AEU11" s="333"/>
      <c r="AEV11" s="333"/>
      <c r="AEW11" s="333"/>
      <c r="AEX11" s="333"/>
      <c r="AEY11" s="333"/>
      <c r="AEZ11" s="333"/>
      <c r="AFA11" s="333"/>
      <c r="AFB11" s="333"/>
      <c r="AFC11" s="333"/>
      <c r="AFD11" s="333"/>
      <c r="AFE11" s="333"/>
      <c r="AFF11" s="333"/>
      <c r="AFG11" s="333"/>
      <c r="AFH11" s="333"/>
      <c r="AFI11" s="333"/>
      <c r="AFJ11" s="333"/>
      <c r="AFK11" s="333"/>
      <c r="AFL11" s="333"/>
      <c r="AFM11" s="333"/>
      <c r="AFN11" s="333"/>
      <c r="AFO11" s="333"/>
      <c r="AFP11" s="333"/>
      <c r="AFQ11" s="333"/>
      <c r="AFR11" s="333"/>
      <c r="AFS11" s="333"/>
      <c r="AFT11" s="333"/>
      <c r="AFU11" s="333"/>
      <c r="AFV11" s="333"/>
      <c r="AFW11" s="333"/>
      <c r="AFX11" s="333"/>
      <c r="AFY11" s="333"/>
      <c r="AFZ11" s="333"/>
      <c r="AGA11" s="333"/>
      <c r="AGB11" s="333"/>
      <c r="AGC11" s="333"/>
      <c r="AGD11" s="333"/>
      <c r="AGE11" s="333"/>
      <c r="AGF11" s="333"/>
      <c r="AGG11" s="333"/>
      <c r="AGH11" s="333"/>
      <c r="AGI11" s="333"/>
      <c r="AGJ11" s="333"/>
      <c r="AGK11" s="333"/>
      <c r="AGL11" s="333"/>
      <c r="AGM11" s="333"/>
      <c r="AGN11" s="333"/>
      <c r="AGO11" s="333"/>
      <c r="AGP11" s="333"/>
      <c r="AGQ11" s="333"/>
      <c r="AGR11" s="333"/>
      <c r="AGS11" s="333"/>
      <c r="AGT11" s="333"/>
      <c r="AGU11" s="333"/>
      <c r="AGV11" s="333"/>
      <c r="AGW11" s="333"/>
      <c r="AGX11" s="333"/>
      <c r="AGY11" s="333"/>
      <c r="AGZ11" s="333"/>
      <c r="AHA11" s="333"/>
      <c r="AHB11" s="333"/>
      <c r="AHC11" s="333"/>
      <c r="AHD11" s="333"/>
      <c r="AHE11" s="333"/>
      <c r="AHF11" s="333"/>
      <c r="AHG11" s="333"/>
      <c r="AHH11" s="333"/>
      <c r="AHI11" s="333"/>
      <c r="AHJ11" s="333"/>
      <c r="AHK11" s="333"/>
      <c r="AHL11" s="333"/>
      <c r="AHM11" s="333"/>
      <c r="AHN11" s="333"/>
      <c r="AHO11" s="333"/>
      <c r="AHP11" s="333"/>
      <c r="AHQ11" s="333"/>
      <c r="AHR11" s="333"/>
      <c r="AHS11" s="333"/>
      <c r="AHT11" s="333"/>
      <c r="AHU11" s="333"/>
      <c r="AHV11" s="333"/>
      <c r="AHW11" s="333"/>
      <c r="AHX11" s="333"/>
      <c r="AHY11" s="333"/>
      <c r="AHZ11" s="333"/>
      <c r="AIA11" s="333"/>
      <c r="AIB11" s="333"/>
      <c r="AIC11" s="333"/>
      <c r="AID11" s="333"/>
      <c r="AIE11" s="333"/>
      <c r="AIF11" s="333"/>
      <c r="AIG11" s="333"/>
      <c r="AIH11" s="333"/>
      <c r="AII11" s="333"/>
      <c r="AIJ11" s="333"/>
      <c r="AIK11" s="333"/>
      <c r="AIL11" s="333"/>
      <c r="AIM11" s="333"/>
      <c r="AIN11" s="333"/>
      <c r="AIO11" s="333"/>
      <c r="AIP11" s="333"/>
      <c r="AIQ11" s="333"/>
      <c r="AIR11" s="333"/>
      <c r="AIS11" s="333"/>
      <c r="AIT11" s="333"/>
      <c r="AIU11" s="333"/>
      <c r="AIV11" s="333"/>
      <c r="AIW11" s="333"/>
      <c r="AIX11" s="333"/>
      <c r="AIY11" s="333"/>
      <c r="AIZ11" s="333"/>
      <c r="AJA11" s="333"/>
      <c r="AJB11" s="333"/>
      <c r="AJC11" s="333"/>
      <c r="AJD11" s="333"/>
      <c r="AJE11" s="333"/>
      <c r="AJF11" s="333"/>
      <c r="AJG11" s="333"/>
      <c r="AJH11" s="333"/>
      <c r="AJI11" s="333"/>
      <c r="AJJ11" s="333"/>
      <c r="AJK11" s="333"/>
      <c r="AJL11" s="333"/>
      <c r="AJM11" s="333"/>
      <c r="AJN11" s="333"/>
      <c r="AJO11" s="333"/>
      <c r="AJP11" s="333"/>
      <c r="AJQ11" s="333"/>
      <c r="AJR11" s="333"/>
      <c r="AJS11" s="333"/>
      <c r="AJT11" s="333"/>
      <c r="AJU11" s="333"/>
      <c r="AJV11" s="333"/>
      <c r="AJW11" s="333"/>
      <c r="AJX11" s="333"/>
      <c r="AJY11" s="333"/>
      <c r="AJZ11" s="333"/>
      <c r="AKA11" s="333"/>
      <c r="AKB11" s="333"/>
      <c r="AKC11" s="333"/>
      <c r="AKD11" s="333"/>
      <c r="AKE11" s="333"/>
      <c r="AKF11" s="333"/>
      <c r="AKG11" s="333"/>
      <c r="AKH11" s="333"/>
      <c r="AKI11" s="333"/>
      <c r="AKJ11" s="333"/>
      <c r="AKK11" s="333"/>
      <c r="AKL11" s="333"/>
      <c r="AKM11" s="333"/>
      <c r="AKN11" s="333"/>
      <c r="AKO11" s="333"/>
      <c r="AKP11" s="333"/>
      <c r="AKQ11" s="333"/>
      <c r="AKR11" s="333"/>
      <c r="AKS11" s="333"/>
      <c r="AKT11" s="333"/>
      <c r="AKU11" s="333"/>
      <c r="AKV11" s="333"/>
      <c r="AKW11" s="333"/>
      <c r="AKX11" s="333"/>
      <c r="AKY11" s="333"/>
      <c r="AKZ11" s="333"/>
      <c r="ALA11" s="333"/>
      <c r="ALB11" s="333"/>
      <c r="ALC11" s="333"/>
      <c r="ALD11" s="333"/>
      <c r="ALE11" s="333"/>
      <c r="ALF11" s="333"/>
      <c r="ALG11" s="333"/>
      <c r="ALH11" s="333"/>
      <c r="ALI11" s="333"/>
      <c r="ALJ11" s="333"/>
      <c r="ALK11" s="333"/>
      <c r="ALL11" s="333"/>
      <c r="ALM11" s="333"/>
      <c r="ALN11" s="333"/>
      <c r="ALO11" s="333"/>
      <c r="ALP11" s="333"/>
      <c r="ALQ11" s="333"/>
      <c r="ALR11" s="333"/>
      <c r="ALS11" s="333"/>
      <c r="ALT11" s="333"/>
      <c r="ALU11" s="333"/>
      <c r="ALV11" s="333"/>
      <c r="ALW11" s="333"/>
      <c r="ALX11" s="333"/>
      <c r="ALY11" s="333"/>
      <c r="ALZ11" s="333"/>
      <c r="AMA11" s="333"/>
      <c r="AMB11" s="333"/>
      <c r="AMC11" s="333"/>
      <c r="AMD11" s="333"/>
      <c r="AME11" s="333"/>
      <c r="AMF11" s="333"/>
      <c r="AMG11" s="333"/>
      <c r="AMH11" s="333"/>
      <c r="AMI11" s="333"/>
      <c r="AMJ11" s="333"/>
      <c r="AMK11" s="333"/>
      <c r="AML11" s="333"/>
      <c r="AMM11" s="333"/>
      <c r="AMN11" s="333"/>
      <c r="AMO11" s="333"/>
      <c r="AMP11" s="333"/>
      <c r="AMQ11" s="333"/>
      <c r="AMR11" s="333"/>
      <c r="AMS11" s="333"/>
      <c r="AMT11" s="333"/>
      <c r="AMU11" s="333"/>
      <c r="AMV11" s="333"/>
      <c r="AMW11" s="333"/>
      <c r="AMX11" s="333"/>
      <c r="AMY11" s="333"/>
      <c r="AMZ11" s="333"/>
      <c r="ANA11" s="333"/>
      <c r="ANB11" s="333"/>
      <c r="ANC11" s="333"/>
      <c r="AND11" s="333"/>
      <c r="ANE11" s="333"/>
      <c r="ANF11" s="333"/>
      <c r="ANG11" s="333"/>
      <c r="ANH11" s="333"/>
      <c r="ANI11" s="333"/>
      <c r="ANJ11" s="333"/>
      <c r="ANK11" s="333"/>
      <c r="ANL11" s="333"/>
      <c r="ANM11" s="333"/>
      <c r="ANN11" s="333"/>
      <c r="ANO11" s="333"/>
      <c r="ANP11" s="333"/>
      <c r="ANQ11" s="333"/>
      <c r="ANR11" s="333"/>
      <c r="ANS11" s="333"/>
      <c r="ANT11" s="333"/>
      <c r="ANU11" s="333"/>
      <c r="ANV11" s="333"/>
      <c r="ANW11" s="333"/>
      <c r="ANX11" s="333"/>
      <c r="ANY11" s="333"/>
      <c r="ANZ11" s="333"/>
      <c r="AOA11" s="333"/>
      <c r="AOB11" s="333"/>
      <c r="AOC11" s="333"/>
      <c r="AOD11" s="333"/>
      <c r="AOE11" s="333"/>
      <c r="AOF11" s="333"/>
      <c r="AOG11" s="333"/>
      <c r="AOH11" s="333"/>
      <c r="AOI11" s="333"/>
      <c r="AOJ11" s="333"/>
      <c r="AOK11" s="333"/>
      <c r="AOL11" s="333"/>
      <c r="AOM11" s="333"/>
      <c r="AON11" s="333"/>
      <c r="AOO11" s="333"/>
      <c r="AOP11" s="333"/>
      <c r="AOQ11" s="333"/>
      <c r="AOR11" s="333"/>
      <c r="AOS11" s="333"/>
      <c r="AOT11" s="333"/>
      <c r="AOU11" s="333"/>
      <c r="AOV11" s="333"/>
      <c r="AOW11" s="333"/>
      <c r="AOX11" s="333"/>
      <c r="AOY11" s="333"/>
      <c r="AOZ11" s="333"/>
      <c r="APA11" s="333"/>
      <c r="APB11" s="333"/>
      <c r="APC11" s="333"/>
      <c r="APD11" s="333"/>
      <c r="APE11" s="333"/>
      <c r="APF11" s="333"/>
      <c r="APG11" s="333"/>
      <c r="APH11" s="333"/>
      <c r="API11" s="333"/>
      <c r="APJ11" s="333"/>
      <c r="APK11" s="333"/>
      <c r="APL11" s="333"/>
      <c r="APM11" s="333"/>
      <c r="APN11" s="333"/>
      <c r="APO11" s="333"/>
      <c r="APP11" s="333"/>
      <c r="APQ11" s="333"/>
      <c r="APR11" s="333"/>
      <c r="APS11" s="333"/>
      <c r="APT11" s="333"/>
      <c r="APU11" s="333"/>
      <c r="APV11" s="333"/>
      <c r="APW11" s="333"/>
      <c r="APX11" s="333"/>
      <c r="APY11" s="333"/>
      <c r="APZ11" s="333"/>
      <c r="AQA11" s="333"/>
      <c r="AQB11" s="333"/>
      <c r="AQC11" s="333"/>
      <c r="AQD11" s="333"/>
      <c r="AQE11" s="333"/>
      <c r="AQF11" s="333"/>
      <c r="AQG11" s="333"/>
      <c r="AQH11" s="333"/>
      <c r="AQI11" s="333"/>
      <c r="AQJ11" s="333"/>
      <c r="AQK11" s="333"/>
      <c r="AQL11" s="333"/>
      <c r="AQM11" s="333"/>
      <c r="AQN11" s="333"/>
      <c r="AQO11" s="333"/>
      <c r="AQP11" s="333"/>
      <c r="AQQ11" s="333"/>
      <c r="AQR11" s="333"/>
      <c r="AQS11" s="333"/>
      <c r="AQT11" s="333"/>
      <c r="AQU11" s="333"/>
      <c r="AQV11" s="333"/>
      <c r="AQW11" s="333"/>
      <c r="AQX11" s="333"/>
      <c r="AQY11" s="333"/>
      <c r="AQZ11" s="333"/>
      <c r="ARA11" s="333"/>
      <c r="ARB11" s="333"/>
      <c r="ARC11" s="333"/>
      <c r="ARD11" s="333"/>
      <c r="ARE11" s="333"/>
      <c r="ARF11" s="333"/>
      <c r="ARG11" s="333"/>
      <c r="ARH11" s="333"/>
      <c r="ARI11" s="333"/>
      <c r="ARJ11" s="333"/>
      <c r="ARK11" s="333"/>
      <c r="ARL11" s="333"/>
      <c r="ARM11" s="333"/>
      <c r="ARN11" s="333"/>
      <c r="ARO11" s="333"/>
      <c r="ARP11" s="333"/>
      <c r="ARQ11" s="333"/>
      <c r="ARR11" s="333"/>
      <c r="ARS11" s="333"/>
      <c r="ART11" s="333"/>
      <c r="ARU11" s="333"/>
      <c r="ARV11" s="333"/>
      <c r="ARW11" s="333"/>
      <c r="ARX11" s="333"/>
      <c r="ARY11" s="333"/>
      <c r="ARZ11" s="333"/>
      <c r="ASA11" s="333"/>
      <c r="ASB11" s="333"/>
      <c r="ASC11" s="333"/>
      <c r="ASD11" s="333"/>
      <c r="ASE11" s="333"/>
      <c r="ASF11" s="333"/>
      <c r="ASG11" s="333"/>
      <c r="ASH11" s="333"/>
      <c r="ASI11" s="333"/>
      <c r="ASJ11" s="333"/>
      <c r="ASK11" s="333"/>
      <c r="ASL11" s="333"/>
      <c r="ASM11" s="333"/>
      <c r="ASN11" s="333"/>
      <c r="ASO11" s="333"/>
      <c r="ASP11" s="333"/>
      <c r="ASQ11" s="333"/>
      <c r="ASR11" s="333"/>
      <c r="ASS11" s="333"/>
      <c r="AST11" s="333"/>
      <c r="ASU11" s="333"/>
      <c r="ASV11" s="333"/>
      <c r="ASW11" s="333"/>
      <c r="ASX11" s="333"/>
      <c r="ASY11" s="333"/>
      <c r="ASZ11" s="333"/>
      <c r="ATA11" s="333"/>
      <c r="ATB11" s="333"/>
      <c r="ATC11" s="333"/>
      <c r="ATD11" s="333"/>
      <c r="ATE11" s="333"/>
      <c r="ATF11" s="333"/>
      <c r="ATG11" s="333"/>
      <c r="ATH11" s="333"/>
      <c r="ATI11" s="333"/>
      <c r="ATJ11" s="333"/>
      <c r="ATK11" s="333"/>
      <c r="ATL11" s="333"/>
      <c r="ATM11" s="333"/>
      <c r="ATN11" s="333"/>
      <c r="ATO11" s="333"/>
      <c r="ATP11" s="333"/>
      <c r="ATQ11" s="333"/>
      <c r="ATR11" s="333"/>
      <c r="ATS11" s="333"/>
      <c r="ATT11" s="333"/>
      <c r="ATU11" s="333"/>
      <c r="ATV11" s="333"/>
      <c r="ATW11" s="333"/>
      <c r="ATX11" s="333"/>
      <c r="ATY11" s="333"/>
      <c r="ATZ11" s="333"/>
      <c r="AUA11" s="333"/>
      <c r="AUB11" s="333"/>
      <c r="AUC11" s="333"/>
      <c r="AUD11" s="333"/>
      <c r="AUE11" s="333"/>
      <c r="AUF11" s="333"/>
      <c r="AUG11" s="333"/>
      <c r="AUH11" s="333"/>
      <c r="AUI11" s="333"/>
      <c r="AUJ11" s="333"/>
      <c r="AUK11" s="333"/>
      <c r="AUL11" s="333"/>
      <c r="AUM11" s="333"/>
      <c r="AUN11" s="333"/>
      <c r="AUO11" s="333"/>
      <c r="AUP11" s="333"/>
      <c r="AUQ11" s="333"/>
      <c r="AUR11" s="333"/>
      <c r="AUS11" s="333"/>
      <c r="AUT11" s="333"/>
      <c r="AUU11" s="333"/>
      <c r="AUV11" s="333"/>
      <c r="AUW11" s="333"/>
      <c r="AUX11" s="333"/>
      <c r="AUY11" s="333"/>
      <c r="AUZ11" s="333"/>
      <c r="AVA11" s="333"/>
      <c r="AVB11" s="333"/>
      <c r="AVC11" s="333"/>
      <c r="AVD11" s="333"/>
      <c r="AVE11" s="333"/>
      <c r="AVF11" s="333"/>
      <c r="AVG11" s="333"/>
      <c r="AVH11" s="333"/>
      <c r="AVI11" s="333"/>
      <c r="AVJ11" s="333"/>
      <c r="AVK11" s="333"/>
      <c r="AVL11" s="333"/>
      <c r="AVM11" s="333"/>
      <c r="AVN11" s="333"/>
      <c r="AVO11" s="333"/>
      <c r="AVP11" s="333"/>
      <c r="AVQ11" s="333"/>
      <c r="AVR11" s="333"/>
      <c r="AVS11" s="333"/>
      <c r="AVT11" s="333"/>
      <c r="AVU11" s="333"/>
      <c r="AVV11" s="333"/>
      <c r="AVW11" s="333"/>
      <c r="AVX11" s="333"/>
      <c r="AVY11" s="333"/>
      <c r="AVZ11" s="333"/>
      <c r="AWA11" s="333"/>
      <c r="AWB11" s="333"/>
      <c r="AWC11" s="333"/>
      <c r="AWD11" s="333"/>
      <c r="AWE11" s="333"/>
      <c r="AWF11" s="333"/>
      <c r="AWG11" s="333"/>
      <c r="AWH11" s="333"/>
      <c r="AWI11" s="333"/>
      <c r="AWJ11" s="333"/>
      <c r="AWK11" s="333"/>
      <c r="AWL11" s="333"/>
      <c r="AWM11" s="333"/>
      <c r="AWN11" s="333"/>
      <c r="AWO11" s="333"/>
      <c r="AWP11" s="333"/>
      <c r="AWQ11" s="333"/>
      <c r="AWR11" s="333"/>
      <c r="AWS11" s="333"/>
      <c r="AWT11" s="333"/>
      <c r="AWU11" s="333"/>
      <c r="AWV11" s="333"/>
      <c r="AWW11" s="333"/>
      <c r="AWX11" s="333"/>
      <c r="AWY11" s="333"/>
      <c r="AWZ11" s="333"/>
      <c r="AXA11" s="333"/>
      <c r="AXB11" s="333"/>
      <c r="AXC11" s="333"/>
      <c r="AXD11" s="333"/>
      <c r="AXE11" s="333"/>
      <c r="AXF11" s="333"/>
      <c r="AXG11" s="333"/>
      <c r="AXH11" s="333"/>
      <c r="AXI11" s="333"/>
      <c r="AXJ11" s="333"/>
      <c r="AXK11" s="333"/>
      <c r="AXL11" s="333"/>
      <c r="AXM11" s="333"/>
      <c r="AXN11" s="333"/>
      <c r="AXO11" s="333"/>
      <c r="AXP11" s="333"/>
      <c r="AXQ11" s="333"/>
      <c r="AXR11" s="333"/>
      <c r="AXS11" s="333"/>
      <c r="AXT11" s="333"/>
      <c r="AXU11" s="333"/>
      <c r="AXV11" s="333"/>
      <c r="AXW11" s="333"/>
      <c r="AXX11" s="333"/>
      <c r="AXY11" s="333"/>
      <c r="AXZ11" s="333"/>
      <c r="AYA11" s="333"/>
      <c r="AYB11" s="333"/>
      <c r="AYC11" s="333"/>
      <c r="AYD11" s="333"/>
      <c r="AYE11" s="333"/>
      <c r="AYF11" s="333"/>
      <c r="AYG11" s="333"/>
      <c r="AYH11" s="333"/>
      <c r="AYI11" s="333"/>
      <c r="AYJ11" s="333"/>
      <c r="AYK11" s="333"/>
      <c r="AYL11" s="333"/>
      <c r="AYM11" s="333"/>
      <c r="AYN11" s="333"/>
      <c r="AYO11" s="333"/>
      <c r="AYP11" s="333"/>
      <c r="AYQ11" s="333"/>
      <c r="AYR11" s="333"/>
      <c r="AYS11" s="333"/>
      <c r="AYT11" s="333"/>
      <c r="AYU11" s="333"/>
      <c r="AYV11" s="333"/>
      <c r="AYW11" s="333"/>
      <c r="AYX11" s="333"/>
      <c r="AYY11" s="333"/>
      <c r="AYZ11" s="333"/>
      <c r="AZA11" s="333"/>
      <c r="AZB11" s="333"/>
      <c r="AZC11" s="333"/>
      <c r="AZD11" s="333"/>
      <c r="AZE11" s="333"/>
      <c r="AZF11" s="333"/>
      <c r="AZG11" s="333"/>
      <c r="AZH11" s="333"/>
      <c r="AZI11" s="333"/>
      <c r="AZJ11" s="333"/>
      <c r="AZK11" s="333"/>
    </row>
    <row r="12" spans="1:1363" s="332" customFormat="1" ht="18" customHeight="1" x14ac:dyDescent="0.25">
      <c r="A12" s="341" t="s">
        <v>583</v>
      </c>
      <c r="B12" s="342" t="s">
        <v>584</v>
      </c>
      <c r="C12" s="343" t="s">
        <v>127</v>
      </c>
      <c r="D12" s="344">
        <v>1</v>
      </c>
      <c r="E12" s="345"/>
      <c r="F12" s="346"/>
      <c r="G12" s="330"/>
      <c r="H12" s="347"/>
      <c r="I12" s="340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33"/>
      <c r="DW12" s="333"/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3"/>
      <c r="EN12" s="333"/>
      <c r="EO12" s="333"/>
      <c r="EP12" s="333"/>
      <c r="EQ12" s="333"/>
      <c r="ER12" s="333"/>
      <c r="ES12" s="333"/>
      <c r="ET12" s="333"/>
      <c r="EU12" s="333"/>
      <c r="EV12" s="333"/>
      <c r="EW12" s="333"/>
      <c r="EX12" s="333"/>
      <c r="EY12" s="333"/>
      <c r="EZ12" s="333"/>
      <c r="FA12" s="333"/>
      <c r="FB12" s="333"/>
      <c r="FC12" s="333"/>
      <c r="FD12" s="333"/>
      <c r="FE12" s="333"/>
      <c r="FF12" s="333"/>
      <c r="FG12" s="333"/>
      <c r="FH12" s="333"/>
      <c r="FI12" s="333"/>
      <c r="FJ12" s="333"/>
      <c r="FK12" s="333"/>
      <c r="FL12" s="333"/>
      <c r="FM12" s="333"/>
      <c r="FN12" s="333"/>
      <c r="FO12" s="333"/>
      <c r="FP12" s="333"/>
      <c r="FQ12" s="333"/>
      <c r="FR12" s="333"/>
      <c r="FS12" s="333"/>
      <c r="FT12" s="333"/>
      <c r="FU12" s="333"/>
      <c r="FV12" s="333"/>
      <c r="FW12" s="333"/>
      <c r="FX12" s="333"/>
      <c r="FY12" s="333"/>
      <c r="FZ12" s="333"/>
      <c r="GA12" s="333"/>
      <c r="GB12" s="333"/>
      <c r="GC12" s="333"/>
      <c r="GD12" s="333"/>
      <c r="GE12" s="333"/>
      <c r="GF12" s="333"/>
      <c r="GG12" s="333"/>
      <c r="GH12" s="333"/>
      <c r="GI12" s="333"/>
      <c r="GJ12" s="333"/>
      <c r="GK12" s="333"/>
      <c r="GL12" s="333"/>
      <c r="GM12" s="333"/>
      <c r="GN12" s="333"/>
      <c r="GO12" s="333"/>
      <c r="GP12" s="333"/>
      <c r="GQ12" s="333"/>
      <c r="GR12" s="333"/>
      <c r="GS12" s="333"/>
      <c r="GT12" s="333"/>
      <c r="GU12" s="333"/>
      <c r="GV12" s="333"/>
      <c r="GW12" s="333"/>
      <c r="GX12" s="333"/>
      <c r="GY12" s="333"/>
      <c r="GZ12" s="333"/>
      <c r="HA12" s="333"/>
      <c r="HB12" s="333"/>
      <c r="HC12" s="333"/>
      <c r="HD12" s="333"/>
      <c r="HE12" s="333"/>
      <c r="HF12" s="333"/>
      <c r="HG12" s="333"/>
      <c r="HH12" s="333"/>
      <c r="HI12" s="333"/>
      <c r="HJ12" s="333"/>
      <c r="HK12" s="333"/>
      <c r="HL12" s="333"/>
      <c r="HM12" s="333"/>
      <c r="HN12" s="333"/>
      <c r="HO12" s="333"/>
      <c r="HP12" s="333"/>
      <c r="HQ12" s="333"/>
      <c r="HR12" s="333"/>
      <c r="HS12" s="333"/>
      <c r="HT12" s="333"/>
      <c r="HU12" s="333"/>
      <c r="HV12" s="333"/>
      <c r="HW12" s="333"/>
      <c r="HX12" s="333"/>
      <c r="HY12" s="333"/>
      <c r="HZ12" s="333"/>
      <c r="IA12" s="333"/>
      <c r="IB12" s="333"/>
      <c r="IC12" s="333"/>
      <c r="ID12" s="333"/>
      <c r="IE12" s="333"/>
      <c r="IF12" s="333"/>
      <c r="IG12" s="333"/>
      <c r="IH12" s="333"/>
      <c r="II12" s="333"/>
      <c r="IJ12" s="333"/>
      <c r="IK12" s="333"/>
      <c r="IL12" s="333"/>
      <c r="IM12" s="333"/>
      <c r="IN12" s="333"/>
      <c r="IO12" s="333"/>
      <c r="IP12" s="333"/>
      <c r="IQ12" s="333"/>
      <c r="IR12" s="333"/>
      <c r="IS12" s="333"/>
      <c r="IT12" s="333"/>
      <c r="IU12" s="333"/>
      <c r="IV12" s="333"/>
      <c r="IW12" s="333"/>
      <c r="IX12" s="333"/>
      <c r="IY12" s="333"/>
      <c r="IZ12" s="333"/>
      <c r="JA12" s="333"/>
      <c r="JB12" s="333"/>
      <c r="JC12" s="333"/>
      <c r="JD12" s="333"/>
      <c r="JE12" s="333"/>
      <c r="JF12" s="333"/>
      <c r="JG12" s="333"/>
      <c r="JH12" s="333"/>
      <c r="JI12" s="333"/>
      <c r="JJ12" s="333"/>
      <c r="JK12" s="333"/>
      <c r="JL12" s="333"/>
      <c r="JM12" s="333"/>
      <c r="JN12" s="333"/>
      <c r="JO12" s="333"/>
      <c r="JP12" s="333"/>
      <c r="JQ12" s="333"/>
      <c r="JR12" s="333"/>
      <c r="JS12" s="333"/>
      <c r="JT12" s="333"/>
      <c r="JU12" s="333"/>
      <c r="JV12" s="333"/>
      <c r="JW12" s="333"/>
      <c r="JX12" s="333"/>
      <c r="JY12" s="333"/>
      <c r="JZ12" s="333"/>
      <c r="KA12" s="333"/>
      <c r="KB12" s="333"/>
      <c r="KC12" s="333"/>
      <c r="KD12" s="333"/>
      <c r="KE12" s="333"/>
      <c r="KF12" s="333"/>
      <c r="KG12" s="333"/>
      <c r="KH12" s="333"/>
      <c r="KI12" s="333"/>
      <c r="KJ12" s="333"/>
      <c r="KK12" s="333"/>
      <c r="KL12" s="333"/>
      <c r="KM12" s="333"/>
      <c r="KN12" s="333"/>
      <c r="KO12" s="333"/>
      <c r="KP12" s="333"/>
      <c r="KQ12" s="333"/>
      <c r="KR12" s="333"/>
      <c r="KS12" s="333"/>
      <c r="KT12" s="333"/>
      <c r="KU12" s="333"/>
      <c r="KV12" s="333"/>
      <c r="KW12" s="333"/>
      <c r="KX12" s="333"/>
      <c r="KY12" s="333"/>
      <c r="KZ12" s="333"/>
      <c r="LA12" s="333"/>
      <c r="LB12" s="333"/>
      <c r="LC12" s="333"/>
      <c r="LD12" s="333"/>
      <c r="LE12" s="333"/>
      <c r="LF12" s="333"/>
      <c r="LG12" s="333"/>
      <c r="LH12" s="333"/>
      <c r="LI12" s="333"/>
      <c r="LJ12" s="333"/>
      <c r="LK12" s="333"/>
      <c r="LL12" s="333"/>
      <c r="LM12" s="333"/>
      <c r="LN12" s="333"/>
      <c r="LO12" s="333"/>
      <c r="LP12" s="333"/>
      <c r="LQ12" s="333"/>
      <c r="LR12" s="333"/>
      <c r="LS12" s="333"/>
      <c r="LT12" s="333"/>
      <c r="LU12" s="333"/>
      <c r="LV12" s="333"/>
      <c r="LW12" s="333"/>
      <c r="LX12" s="333"/>
      <c r="LY12" s="333"/>
      <c r="LZ12" s="333"/>
      <c r="MA12" s="333"/>
      <c r="MB12" s="333"/>
      <c r="MC12" s="333"/>
      <c r="MD12" s="333"/>
      <c r="ME12" s="333"/>
      <c r="MF12" s="333"/>
      <c r="MG12" s="333"/>
      <c r="MH12" s="333"/>
      <c r="MI12" s="333"/>
      <c r="MJ12" s="333"/>
      <c r="MK12" s="333"/>
      <c r="ML12" s="333"/>
      <c r="MM12" s="333"/>
      <c r="MN12" s="333"/>
      <c r="MO12" s="333"/>
      <c r="MP12" s="333"/>
      <c r="MQ12" s="333"/>
      <c r="MR12" s="333"/>
      <c r="MS12" s="333"/>
      <c r="MT12" s="333"/>
      <c r="MU12" s="333"/>
      <c r="MV12" s="333"/>
      <c r="MW12" s="333"/>
      <c r="MX12" s="333"/>
      <c r="MY12" s="333"/>
      <c r="MZ12" s="333"/>
      <c r="NA12" s="333"/>
      <c r="NB12" s="333"/>
      <c r="NC12" s="333"/>
      <c r="ND12" s="333"/>
      <c r="NE12" s="333"/>
      <c r="NF12" s="333"/>
      <c r="NG12" s="333"/>
      <c r="NH12" s="333"/>
      <c r="NI12" s="333"/>
      <c r="NJ12" s="333"/>
      <c r="NK12" s="333"/>
      <c r="NL12" s="333"/>
      <c r="NM12" s="333"/>
      <c r="NN12" s="333"/>
      <c r="NO12" s="333"/>
      <c r="NP12" s="333"/>
      <c r="NQ12" s="333"/>
      <c r="NR12" s="333"/>
      <c r="NS12" s="333"/>
      <c r="NT12" s="333"/>
      <c r="NU12" s="333"/>
      <c r="NV12" s="333"/>
      <c r="NW12" s="333"/>
      <c r="NX12" s="333"/>
      <c r="NY12" s="333"/>
      <c r="NZ12" s="333"/>
      <c r="OA12" s="333"/>
      <c r="OB12" s="333"/>
      <c r="OC12" s="333"/>
      <c r="OD12" s="333"/>
      <c r="OE12" s="333"/>
      <c r="OF12" s="333"/>
      <c r="OG12" s="333"/>
      <c r="OH12" s="333"/>
      <c r="OI12" s="333"/>
      <c r="OJ12" s="333"/>
      <c r="OK12" s="333"/>
      <c r="OL12" s="333"/>
      <c r="OM12" s="333"/>
      <c r="ON12" s="333"/>
      <c r="OO12" s="333"/>
      <c r="OP12" s="333"/>
      <c r="OQ12" s="333"/>
      <c r="OR12" s="333"/>
      <c r="OS12" s="333"/>
      <c r="OT12" s="333"/>
      <c r="OU12" s="333"/>
      <c r="OV12" s="333"/>
      <c r="OW12" s="333"/>
      <c r="OX12" s="333"/>
      <c r="OY12" s="333"/>
      <c r="OZ12" s="333"/>
      <c r="PA12" s="333"/>
      <c r="PB12" s="333"/>
      <c r="PC12" s="333"/>
      <c r="PD12" s="333"/>
      <c r="PE12" s="333"/>
      <c r="PF12" s="333"/>
      <c r="PG12" s="333"/>
      <c r="PH12" s="333"/>
      <c r="PI12" s="333"/>
      <c r="PJ12" s="333"/>
      <c r="PK12" s="333"/>
      <c r="PL12" s="333"/>
      <c r="PM12" s="333"/>
      <c r="PN12" s="333"/>
      <c r="PO12" s="333"/>
      <c r="PP12" s="333"/>
      <c r="PQ12" s="333"/>
      <c r="PR12" s="333"/>
      <c r="PS12" s="333"/>
      <c r="PT12" s="333"/>
      <c r="PU12" s="333"/>
      <c r="PV12" s="333"/>
      <c r="PW12" s="333"/>
      <c r="PX12" s="333"/>
      <c r="PY12" s="333"/>
      <c r="PZ12" s="333"/>
      <c r="QA12" s="333"/>
      <c r="QB12" s="333"/>
      <c r="QC12" s="333"/>
      <c r="QD12" s="333"/>
      <c r="QE12" s="333"/>
      <c r="QF12" s="333"/>
      <c r="QG12" s="333"/>
      <c r="QH12" s="333"/>
      <c r="QI12" s="333"/>
      <c r="QJ12" s="333"/>
      <c r="QK12" s="333"/>
      <c r="QL12" s="333"/>
      <c r="QM12" s="333"/>
      <c r="QN12" s="333"/>
      <c r="QO12" s="333"/>
      <c r="QP12" s="333"/>
      <c r="QQ12" s="333"/>
      <c r="QR12" s="333"/>
      <c r="QS12" s="333"/>
      <c r="QT12" s="333"/>
      <c r="QU12" s="333"/>
      <c r="QV12" s="333"/>
      <c r="QW12" s="333"/>
      <c r="QX12" s="333"/>
      <c r="QY12" s="333"/>
      <c r="QZ12" s="333"/>
      <c r="RA12" s="333"/>
      <c r="RB12" s="333"/>
      <c r="RC12" s="333"/>
      <c r="RD12" s="333"/>
      <c r="RE12" s="333"/>
      <c r="RF12" s="333"/>
      <c r="RG12" s="333"/>
      <c r="RH12" s="333"/>
      <c r="RI12" s="333"/>
      <c r="RJ12" s="333"/>
      <c r="RK12" s="333"/>
      <c r="RL12" s="333"/>
      <c r="RM12" s="333"/>
      <c r="RN12" s="333"/>
      <c r="RO12" s="333"/>
      <c r="RP12" s="333"/>
      <c r="RQ12" s="333"/>
      <c r="RR12" s="333"/>
      <c r="RS12" s="333"/>
      <c r="RT12" s="333"/>
      <c r="RU12" s="333"/>
      <c r="RV12" s="333"/>
      <c r="RW12" s="333"/>
      <c r="RX12" s="333"/>
      <c r="RY12" s="333"/>
      <c r="RZ12" s="333"/>
      <c r="SA12" s="333"/>
      <c r="SB12" s="333"/>
      <c r="SC12" s="333"/>
      <c r="SD12" s="333"/>
      <c r="SE12" s="333"/>
      <c r="SF12" s="333"/>
      <c r="SG12" s="333"/>
      <c r="SH12" s="333"/>
      <c r="SI12" s="333"/>
      <c r="SJ12" s="333"/>
      <c r="SK12" s="333"/>
      <c r="SL12" s="333"/>
      <c r="SM12" s="333"/>
      <c r="SN12" s="333"/>
      <c r="SO12" s="333"/>
      <c r="SP12" s="333"/>
      <c r="SQ12" s="333"/>
      <c r="SR12" s="333"/>
      <c r="SS12" s="333"/>
      <c r="ST12" s="333"/>
      <c r="SU12" s="333"/>
      <c r="SV12" s="333"/>
      <c r="SW12" s="333"/>
      <c r="SX12" s="333"/>
      <c r="SY12" s="333"/>
      <c r="SZ12" s="333"/>
      <c r="TA12" s="333"/>
      <c r="TB12" s="333"/>
      <c r="TC12" s="333"/>
      <c r="TD12" s="333"/>
      <c r="TE12" s="333"/>
      <c r="TF12" s="333"/>
      <c r="TG12" s="333"/>
      <c r="TH12" s="333"/>
      <c r="TI12" s="333"/>
      <c r="TJ12" s="333"/>
      <c r="TK12" s="333"/>
      <c r="TL12" s="333"/>
      <c r="TM12" s="333"/>
      <c r="TN12" s="333"/>
      <c r="TO12" s="333"/>
      <c r="TP12" s="333"/>
      <c r="TQ12" s="333"/>
      <c r="TR12" s="333"/>
      <c r="TS12" s="333"/>
      <c r="TT12" s="333"/>
      <c r="TU12" s="333"/>
      <c r="TV12" s="333"/>
      <c r="TW12" s="333"/>
      <c r="TX12" s="333"/>
      <c r="TY12" s="333"/>
      <c r="TZ12" s="333"/>
      <c r="UA12" s="333"/>
      <c r="UB12" s="333"/>
      <c r="UC12" s="333"/>
      <c r="UD12" s="333"/>
      <c r="UE12" s="333"/>
      <c r="UF12" s="333"/>
      <c r="UG12" s="333"/>
      <c r="UH12" s="333"/>
      <c r="UI12" s="333"/>
      <c r="UJ12" s="333"/>
      <c r="UK12" s="333"/>
      <c r="UL12" s="333"/>
      <c r="UM12" s="333"/>
      <c r="UN12" s="333"/>
      <c r="UO12" s="333"/>
      <c r="UP12" s="333"/>
      <c r="UQ12" s="333"/>
      <c r="UR12" s="333"/>
      <c r="US12" s="333"/>
      <c r="UT12" s="333"/>
      <c r="UU12" s="333"/>
      <c r="UV12" s="333"/>
      <c r="UW12" s="333"/>
      <c r="UX12" s="333"/>
      <c r="UY12" s="333"/>
      <c r="UZ12" s="333"/>
      <c r="VA12" s="333"/>
      <c r="VB12" s="333"/>
      <c r="VC12" s="333"/>
      <c r="VD12" s="333"/>
      <c r="VE12" s="333"/>
      <c r="VF12" s="333"/>
      <c r="VG12" s="333"/>
      <c r="VH12" s="333"/>
      <c r="VI12" s="333"/>
      <c r="VJ12" s="333"/>
      <c r="VK12" s="333"/>
      <c r="VL12" s="333"/>
      <c r="VM12" s="333"/>
      <c r="VN12" s="333"/>
      <c r="VO12" s="333"/>
      <c r="VP12" s="333"/>
      <c r="VQ12" s="333"/>
      <c r="VR12" s="333"/>
      <c r="VS12" s="333"/>
      <c r="VT12" s="333"/>
      <c r="VU12" s="333"/>
      <c r="VV12" s="333"/>
      <c r="VW12" s="333"/>
      <c r="VX12" s="333"/>
      <c r="VY12" s="333"/>
      <c r="VZ12" s="333"/>
      <c r="WA12" s="333"/>
      <c r="WB12" s="333"/>
      <c r="WC12" s="333"/>
      <c r="WD12" s="333"/>
      <c r="WE12" s="333"/>
      <c r="WF12" s="333"/>
      <c r="WG12" s="333"/>
      <c r="WH12" s="333"/>
      <c r="WI12" s="333"/>
      <c r="WJ12" s="333"/>
      <c r="WK12" s="333"/>
      <c r="WL12" s="333"/>
      <c r="WM12" s="333"/>
      <c r="WN12" s="333"/>
      <c r="WO12" s="333"/>
      <c r="WP12" s="333"/>
      <c r="WQ12" s="333"/>
      <c r="WR12" s="333"/>
      <c r="WS12" s="333"/>
      <c r="WT12" s="333"/>
      <c r="WU12" s="333"/>
      <c r="WV12" s="333"/>
      <c r="WW12" s="333"/>
      <c r="WX12" s="333"/>
      <c r="WY12" s="333"/>
      <c r="WZ12" s="333"/>
      <c r="XA12" s="333"/>
      <c r="XB12" s="333"/>
      <c r="XC12" s="333"/>
      <c r="XD12" s="333"/>
      <c r="XE12" s="333"/>
      <c r="XF12" s="333"/>
      <c r="XG12" s="333"/>
      <c r="XH12" s="333"/>
      <c r="XI12" s="333"/>
      <c r="XJ12" s="333"/>
      <c r="XK12" s="333"/>
      <c r="XL12" s="333"/>
      <c r="XM12" s="333"/>
      <c r="XN12" s="333"/>
      <c r="XO12" s="333"/>
      <c r="XP12" s="333"/>
      <c r="XQ12" s="333"/>
      <c r="XR12" s="333"/>
      <c r="XS12" s="333"/>
      <c r="XT12" s="333"/>
      <c r="XU12" s="333"/>
      <c r="XV12" s="333"/>
      <c r="XW12" s="333"/>
      <c r="XX12" s="333"/>
      <c r="XY12" s="333"/>
      <c r="XZ12" s="333"/>
      <c r="YA12" s="333"/>
      <c r="YB12" s="333"/>
      <c r="YC12" s="333"/>
      <c r="YD12" s="333"/>
      <c r="YE12" s="333"/>
      <c r="YF12" s="333"/>
      <c r="YG12" s="333"/>
      <c r="YH12" s="333"/>
      <c r="YI12" s="333"/>
      <c r="YJ12" s="333"/>
      <c r="YK12" s="333"/>
      <c r="YL12" s="333"/>
      <c r="YM12" s="333"/>
      <c r="YN12" s="333"/>
      <c r="YO12" s="333"/>
      <c r="YP12" s="333"/>
      <c r="YQ12" s="333"/>
      <c r="YR12" s="333"/>
      <c r="YS12" s="333"/>
      <c r="YT12" s="333"/>
      <c r="YU12" s="333"/>
      <c r="YV12" s="333"/>
      <c r="YW12" s="333"/>
      <c r="YX12" s="333"/>
      <c r="YY12" s="333"/>
      <c r="YZ12" s="333"/>
      <c r="ZA12" s="333"/>
      <c r="ZB12" s="333"/>
      <c r="ZC12" s="333"/>
      <c r="ZD12" s="333"/>
      <c r="ZE12" s="333"/>
      <c r="ZF12" s="333"/>
      <c r="ZG12" s="333"/>
      <c r="ZH12" s="333"/>
      <c r="ZI12" s="333"/>
      <c r="ZJ12" s="333"/>
      <c r="ZK12" s="333"/>
      <c r="ZL12" s="333"/>
      <c r="ZM12" s="333"/>
      <c r="ZN12" s="333"/>
      <c r="ZO12" s="333"/>
      <c r="ZP12" s="333"/>
      <c r="ZQ12" s="333"/>
      <c r="ZR12" s="333"/>
      <c r="ZS12" s="333"/>
      <c r="ZT12" s="333"/>
      <c r="ZU12" s="333"/>
      <c r="ZV12" s="333"/>
      <c r="ZW12" s="333"/>
      <c r="ZX12" s="333"/>
      <c r="ZY12" s="333"/>
      <c r="ZZ12" s="333"/>
      <c r="AAA12" s="333"/>
      <c r="AAB12" s="333"/>
      <c r="AAC12" s="333"/>
      <c r="AAD12" s="333"/>
      <c r="AAE12" s="333"/>
      <c r="AAF12" s="333"/>
      <c r="AAG12" s="333"/>
      <c r="AAH12" s="333"/>
      <c r="AAI12" s="333"/>
      <c r="AAJ12" s="333"/>
      <c r="AAK12" s="333"/>
      <c r="AAL12" s="333"/>
      <c r="AAM12" s="333"/>
      <c r="AAN12" s="333"/>
      <c r="AAO12" s="333"/>
      <c r="AAP12" s="333"/>
      <c r="AAQ12" s="333"/>
      <c r="AAR12" s="333"/>
      <c r="AAS12" s="333"/>
      <c r="AAT12" s="333"/>
      <c r="AAU12" s="333"/>
      <c r="AAV12" s="333"/>
      <c r="AAW12" s="333"/>
      <c r="AAX12" s="333"/>
      <c r="AAY12" s="333"/>
      <c r="AAZ12" s="333"/>
      <c r="ABA12" s="333"/>
      <c r="ABB12" s="333"/>
      <c r="ABC12" s="333"/>
      <c r="ABD12" s="333"/>
      <c r="ABE12" s="333"/>
      <c r="ABF12" s="333"/>
      <c r="ABG12" s="333"/>
      <c r="ABH12" s="333"/>
      <c r="ABI12" s="333"/>
      <c r="ABJ12" s="333"/>
      <c r="ABK12" s="333"/>
      <c r="ABL12" s="333"/>
      <c r="ABM12" s="333"/>
      <c r="ABN12" s="333"/>
      <c r="ABO12" s="333"/>
      <c r="ABP12" s="333"/>
      <c r="ABQ12" s="333"/>
      <c r="ABR12" s="333"/>
      <c r="ABS12" s="333"/>
      <c r="ABT12" s="333"/>
      <c r="ABU12" s="333"/>
      <c r="ABV12" s="333"/>
      <c r="ABW12" s="333"/>
      <c r="ABX12" s="333"/>
      <c r="ABY12" s="333"/>
      <c r="ABZ12" s="333"/>
      <c r="ACA12" s="333"/>
      <c r="ACB12" s="333"/>
      <c r="ACC12" s="333"/>
      <c r="ACD12" s="333"/>
      <c r="ACE12" s="333"/>
      <c r="ACF12" s="333"/>
      <c r="ACG12" s="333"/>
      <c r="ACH12" s="333"/>
      <c r="ACI12" s="333"/>
      <c r="ACJ12" s="333"/>
      <c r="ACK12" s="333"/>
      <c r="ACL12" s="333"/>
      <c r="ACM12" s="333"/>
      <c r="ACN12" s="333"/>
      <c r="ACO12" s="333"/>
      <c r="ACP12" s="333"/>
      <c r="ACQ12" s="333"/>
      <c r="ACR12" s="333"/>
      <c r="ACS12" s="333"/>
      <c r="ACT12" s="333"/>
      <c r="ACU12" s="333"/>
      <c r="ACV12" s="333"/>
      <c r="ACW12" s="333"/>
      <c r="ACX12" s="333"/>
      <c r="ACY12" s="333"/>
      <c r="ACZ12" s="333"/>
      <c r="ADA12" s="333"/>
      <c r="ADB12" s="333"/>
      <c r="ADC12" s="333"/>
      <c r="ADD12" s="333"/>
      <c r="ADE12" s="333"/>
      <c r="ADF12" s="333"/>
      <c r="ADG12" s="333"/>
      <c r="ADH12" s="333"/>
      <c r="ADI12" s="333"/>
      <c r="ADJ12" s="333"/>
      <c r="ADK12" s="333"/>
      <c r="ADL12" s="333"/>
      <c r="ADM12" s="333"/>
      <c r="ADN12" s="333"/>
      <c r="ADO12" s="333"/>
      <c r="ADP12" s="333"/>
      <c r="ADQ12" s="333"/>
      <c r="ADR12" s="333"/>
      <c r="ADS12" s="333"/>
      <c r="ADT12" s="333"/>
      <c r="ADU12" s="333"/>
      <c r="ADV12" s="333"/>
      <c r="ADW12" s="333"/>
      <c r="ADX12" s="333"/>
      <c r="ADY12" s="333"/>
      <c r="ADZ12" s="333"/>
      <c r="AEA12" s="333"/>
      <c r="AEB12" s="333"/>
      <c r="AEC12" s="333"/>
      <c r="AED12" s="333"/>
      <c r="AEE12" s="333"/>
      <c r="AEF12" s="333"/>
      <c r="AEG12" s="333"/>
      <c r="AEH12" s="333"/>
      <c r="AEI12" s="333"/>
      <c r="AEJ12" s="333"/>
      <c r="AEK12" s="333"/>
      <c r="AEL12" s="333"/>
      <c r="AEM12" s="333"/>
      <c r="AEN12" s="333"/>
      <c r="AEO12" s="333"/>
      <c r="AEP12" s="333"/>
      <c r="AEQ12" s="333"/>
      <c r="AER12" s="333"/>
      <c r="AES12" s="333"/>
      <c r="AET12" s="333"/>
      <c r="AEU12" s="333"/>
      <c r="AEV12" s="333"/>
      <c r="AEW12" s="333"/>
      <c r="AEX12" s="333"/>
      <c r="AEY12" s="333"/>
      <c r="AEZ12" s="333"/>
      <c r="AFA12" s="333"/>
      <c r="AFB12" s="333"/>
      <c r="AFC12" s="333"/>
      <c r="AFD12" s="333"/>
      <c r="AFE12" s="333"/>
      <c r="AFF12" s="333"/>
      <c r="AFG12" s="333"/>
      <c r="AFH12" s="333"/>
      <c r="AFI12" s="333"/>
      <c r="AFJ12" s="333"/>
      <c r="AFK12" s="333"/>
      <c r="AFL12" s="333"/>
      <c r="AFM12" s="333"/>
      <c r="AFN12" s="333"/>
      <c r="AFO12" s="333"/>
      <c r="AFP12" s="333"/>
      <c r="AFQ12" s="333"/>
      <c r="AFR12" s="333"/>
      <c r="AFS12" s="333"/>
      <c r="AFT12" s="333"/>
      <c r="AFU12" s="333"/>
      <c r="AFV12" s="333"/>
      <c r="AFW12" s="333"/>
      <c r="AFX12" s="333"/>
      <c r="AFY12" s="333"/>
      <c r="AFZ12" s="333"/>
      <c r="AGA12" s="333"/>
      <c r="AGB12" s="333"/>
      <c r="AGC12" s="333"/>
      <c r="AGD12" s="333"/>
      <c r="AGE12" s="333"/>
      <c r="AGF12" s="333"/>
      <c r="AGG12" s="333"/>
      <c r="AGH12" s="333"/>
      <c r="AGI12" s="333"/>
      <c r="AGJ12" s="333"/>
      <c r="AGK12" s="333"/>
      <c r="AGL12" s="333"/>
      <c r="AGM12" s="333"/>
      <c r="AGN12" s="333"/>
      <c r="AGO12" s="333"/>
      <c r="AGP12" s="333"/>
      <c r="AGQ12" s="333"/>
      <c r="AGR12" s="333"/>
      <c r="AGS12" s="333"/>
      <c r="AGT12" s="333"/>
      <c r="AGU12" s="333"/>
      <c r="AGV12" s="333"/>
      <c r="AGW12" s="333"/>
      <c r="AGX12" s="333"/>
      <c r="AGY12" s="333"/>
      <c r="AGZ12" s="333"/>
      <c r="AHA12" s="333"/>
      <c r="AHB12" s="333"/>
      <c r="AHC12" s="333"/>
      <c r="AHD12" s="333"/>
      <c r="AHE12" s="333"/>
      <c r="AHF12" s="333"/>
      <c r="AHG12" s="333"/>
      <c r="AHH12" s="333"/>
      <c r="AHI12" s="333"/>
      <c r="AHJ12" s="333"/>
      <c r="AHK12" s="333"/>
      <c r="AHL12" s="333"/>
      <c r="AHM12" s="333"/>
      <c r="AHN12" s="333"/>
      <c r="AHO12" s="333"/>
      <c r="AHP12" s="333"/>
      <c r="AHQ12" s="333"/>
      <c r="AHR12" s="333"/>
      <c r="AHS12" s="333"/>
      <c r="AHT12" s="333"/>
      <c r="AHU12" s="333"/>
      <c r="AHV12" s="333"/>
      <c r="AHW12" s="333"/>
      <c r="AHX12" s="333"/>
      <c r="AHY12" s="333"/>
      <c r="AHZ12" s="333"/>
      <c r="AIA12" s="333"/>
      <c r="AIB12" s="333"/>
      <c r="AIC12" s="333"/>
      <c r="AID12" s="333"/>
      <c r="AIE12" s="333"/>
      <c r="AIF12" s="333"/>
      <c r="AIG12" s="333"/>
      <c r="AIH12" s="333"/>
      <c r="AII12" s="333"/>
      <c r="AIJ12" s="333"/>
      <c r="AIK12" s="333"/>
      <c r="AIL12" s="333"/>
      <c r="AIM12" s="333"/>
      <c r="AIN12" s="333"/>
      <c r="AIO12" s="333"/>
      <c r="AIP12" s="333"/>
      <c r="AIQ12" s="333"/>
      <c r="AIR12" s="333"/>
      <c r="AIS12" s="333"/>
      <c r="AIT12" s="333"/>
      <c r="AIU12" s="333"/>
      <c r="AIV12" s="333"/>
      <c r="AIW12" s="333"/>
      <c r="AIX12" s="333"/>
      <c r="AIY12" s="333"/>
      <c r="AIZ12" s="333"/>
      <c r="AJA12" s="333"/>
      <c r="AJB12" s="333"/>
      <c r="AJC12" s="333"/>
      <c r="AJD12" s="333"/>
      <c r="AJE12" s="333"/>
      <c r="AJF12" s="333"/>
      <c r="AJG12" s="333"/>
      <c r="AJH12" s="333"/>
      <c r="AJI12" s="333"/>
      <c r="AJJ12" s="333"/>
      <c r="AJK12" s="333"/>
      <c r="AJL12" s="333"/>
      <c r="AJM12" s="333"/>
      <c r="AJN12" s="333"/>
      <c r="AJO12" s="333"/>
      <c r="AJP12" s="333"/>
      <c r="AJQ12" s="333"/>
      <c r="AJR12" s="333"/>
      <c r="AJS12" s="333"/>
      <c r="AJT12" s="333"/>
      <c r="AJU12" s="333"/>
      <c r="AJV12" s="333"/>
      <c r="AJW12" s="333"/>
      <c r="AJX12" s="333"/>
      <c r="AJY12" s="333"/>
      <c r="AJZ12" s="333"/>
      <c r="AKA12" s="333"/>
      <c r="AKB12" s="333"/>
      <c r="AKC12" s="333"/>
      <c r="AKD12" s="333"/>
      <c r="AKE12" s="333"/>
      <c r="AKF12" s="333"/>
      <c r="AKG12" s="333"/>
      <c r="AKH12" s="333"/>
      <c r="AKI12" s="333"/>
      <c r="AKJ12" s="333"/>
      <c r="AKK12" s="333"/>
      <c r="AKL12" s="333"/>
      <c r="AKM12" s="333"/>
      <c r="AKN12" s="333"/>
      <c r="AKO12" s="333"/>
      <c r="AKP12" s="333"/>
      <c r="AKQ12" s="333"/>
      <c r="AKR12" s="333"/>
      <c r="AKS12" s="333"/>
      <c r="AKT12" s="333"/>
      <c r="AKU12" s="333"/>
      <c r="AKV12" s="333"/>
      <c r="AKW12" s="333"/>
      <c r="AKX12" s="333"/>
      <c r="AKY12" s="333"/>
      <c r="AKZ12" s="333"/>
      <c r="ALA12" s="333"/>
      <c r="ALB12" s="333"/>
      <c r="ALC12" s="333"/>
      <c r="ALD12" s="333"/>
      <c r="ALE12" s="333"/>
      <c r="ALF12" s="333"/>
      <c r="ALG12" s="333"/>
      <c r="ALH12" s="333"/>
      <c r="ALI12" s="333"/>
      <c r="ALJ12" s="333"/>
      <c r="ALK12" s="333"/>
      <c r="ALL12" s="333"/>
      <c r="ALM12" s="333"/>
      <c r="ALN12" s="333"/>
      <c r="ALO12" s="333"/>
      <c r="ALP12" s="333"/>
      <c r="ALQ12" s="333"/>
      <c r="ALR12" s="333"/>
      <c r="ALS12" s="333"/>
      <c r="ALT12" s="333"/>
      <c r="ALU12" s="333"/>
      <c r="ALV12" s="333"/>
      <c r="ALW12" s="333"/>
      <c r="ALX12" s="333"/>
      <c r="ALY12" s="333"/>
      <c r="ALZ12" s="333"/>
      <c r="AMA12" s="333"/>
      <c r="AMB12" s="333"/>
      <c r="AMC12" s="333"/>
      <c r="AMD12" s="333"/>
      <c r="AME12" s="333"/>
      <c r="AMF12" s="333"/>
      <c r="AMG12" s="333"/>
      <c r="AMH12" s="333"/>
      <c r="AMI12" s="333"/>
      <c r="AMJ12" s="333"/>
      <c r="AMK12" s="333"/>
      <c r="AML12" s="333"/>
      <c r="AMM12" s="333"/>
      <c r="AMN12" s="333"/>
      <c r="AMO12" s="333"/>
      <c r="AMP12" s="333"/>
      <c r="AMQ12" s="333"/>
      <c r="AMR12" s="333"/>
      <c r="AMS12" s="333"/>
      <c r="AMT12" s="333"/>
      <c r="AMU12" s="333"/>
      <c r="AMV12" s="333"/>
      <c r="AMW12" s="333"/>
      <c r="AMX12" s="333"/>
      <c r="AMY12" s="333"/>
      <c r="AMZ12" s="333"/>
      <c r="ANA12" s="333"/>
      <c r="ANB12" s="333"/>
      <c r="ANC12" s="333"/>
      <c r="AND12" s="333"/>
      <c r="ANE12" s="333"/>
      <c r="ANF12" s="333"/>
      <c r="ANG12" s="333"/>
      <c r="ANH12" s="333"/>
      <c r="ANI12" s="333"/>
      <c r="ANJ12" s="333"/>
      <c r="ANK12" s="333"/>
      <c r="ANL12" s="333"/>
      <c r="ANM12" s="333"/>
      <c r="ANN12" s="333"/>
      <c r="ANO12" s="333"/>
      <c r="ANP12" s="333"/>
      <c r="ANQ12" s="333"/>
      <c r="ANR12" s="333"/>
      <c r="ANS12" s="333"/>
      <c r="ANT12" s="333"/>
      <c r="ANU12" s="333"/>
      <c r="ANV12" s="333"/>
      <c r="ANW12" s="333"/>
      <c r="ANX12" s="333"/>
      <c r="ANY12" s="333"/>
      <c r="ANZ12" s="333"/>
      <c r="AOA12" s="333"/>
      <c r="AOB12" s="333"/>
      <c r="AOC12" s="333"/>
      <c r="AOD12" s="333"/>
      <c r="AOE12" s="333"/>
      <c r="AOF12" s="333"/>
      <c r="AOG12" s="333"/>
      <c r="AOH12" s="333"/>
      <c r="AOI12" s="333"/>
      <c r="AOJ12" s="333"/>
      <c r="AOK12" s="333"/>
      <c r="AOL12" s="333"/>
      <c r="AOM12" s="333"/>
      <c r="AON12" s="333"/>
      <c r="AOO12" s="333"/>
      <c r="AOP12" s="333"/>
      <c r="AOQ12" s="333"/>
      <c r="AOR12" s="333"/>
      <c r="AOS12" s="333"/>
      <c r="AOT12" s="333"/>
      <c r="AOU12" s="333"/>
      <c r="AOV12" s="333"/>
      <c r="AOW12" s="333"/>
      <c r="AOX12" s="333"/>
      <c r="AOY12" s="333"/>
      <c r="AOZ12" s="333"/>
      <c r="APA12" s="333"/>
      <c r="APB12" s="333"/>
      <c r="APC12" s="333"/>
      <c r="APD12" s="333"/>
      <c r="APE12" s="333"/>
      <c r="APF12" s="333"/>
      <c r="APG12" s="333"/>
      <c r="APH12" s="333"/>
      <c r="API12" s="333"/>
      <c r="APJ12" s="333"/>
      <c r="APK12" s="333"/>
      <c r="APL12" s="333"/>
      <c r="APM12" s="333"/>
      <c r="APN12" s="333"/>
      <c r="APO12" s="333"/>
      <c r="APP12" s="333"/>
      <c r="APQ12" s="333"/>
      <c r="APR12" s="333"/>
      <c r="APS12" s="333"/>
      <c r="APT12" s="333"/>
      <c r="APU12" s="333"/>
      <c r="APV12" s="333"/>
      <c r="APW12" s="333"/>
      <c r="APX12" s="333"/>
      <c r="APY12" s="333"/>
      <c r="APZ12" s="333"/>
      <c r="AQA12" s="333"/>
      <c r="AQB12" s="333"/>
      <c r="AQC12" s="333"/>
      <c r="AQD12" s="333"/>
      <c r="AQE12" s="333"/>
      <c r="AQF12" s="333"/>
      <c r="AQG12" s="333"/>
      <c r="AQH12" s="333"/>
      <c r="AQI12" s="333"/>
      <c r="AQJ12" s="333"/>
      <c r="AQK12" s="333"/>
      <c r="AQL12" s="333"/>
      <c r="AQM12" s="333"/>
      <c r="AQN12" s="333"/>
      <c r="AQO12" s="333"/>
      <c r="AQP12" s="333"/>
      <c r="AQQ12" s="333"/>
      <c r="AQR12" s="333"/>
      <c r="AQS12" s="333"/>
      <c r="AQT12" s="333"/>
      <c r="AQU12" s="333"/>
      <c r="AQV12" s="333"/>
      <c r="AQW12" s="333"/>
      <c r="AQX12" s="333"/>
      <c r="AQY12" s="333"/>
      <c r="AQZ12" s="333"/>
      <c r="ARA12" s="333"/>
      <c r="ARB12" s="333"/>
      <c r="ARC12" s="333"/>
      <c r="ARD12" s="333"/>
      <c r="ARE12" s="333"/>
      <c r="ARF12" s="333"/>
      <c r="ARG12" s="333"/>
      <c r="ARH12" s="333"/>
      <c r="ARI12" s="333"/>
      <c r="ARJ12" s="333"/>
      <c r="ARK12" s="333"/>
      <c r="ARL12" s="333"/>
      <c r="ARM12" s="333"/>
      <c r="ARN12" s="333"/>
      <c r="ARO12" s="333"/>
      <c r="ARP12" s="333"/>
      <c r="ARQ12" s="333"/>
      <c r="ARR12" s="333"/>
      <c r="ARS12" s="333"/>
      <c r="ART12" s="333"/>
      <c r="ARU12" s="333"/>
      <c r="ARV12" s="333"/>
      <c r="ARW12" s="333"/>
      <c r="ARX12" s="333"/>
      <c r="ARY12" s="333"/>
      <c r="ARZ12" s="333"/>
      <c r="ASA12" s="333"/>
      <c r="ASB12" s="333"/>
      <c r="ASC12" s="333"/>
      <c r="ASD12" s="333"/>
      <c r="ASE12" s="333"/>
      <c r="ASF12" s="333"/>
      <c r="ASG12" s="333"/>
      <c r="ASH12" s="333"/>
      <c r="ASI12" s="333"/>
      <c r="ASJ12" s="333"/>
      <c r="ASK12" s="333"/>
      <c r="ASL12" s="333"/>
      <c r="ASM12" s="333"/>
      <c r="ASN12" s="333"/>
      <c r="ASO12" s="333"/>
      <c r="ASP12" s="333"/>
      <c r="ASQ12" s="333"/>
      <c r="ASR12" s="333"/>
      <c r="ASS12" s="333"/>
      <c r="AST12" s="333"/>
      <c r="ASU12" s="333"/>
      <c r="ASV12" s="333"/>
      <c r="ASW12" s="333"/>
      <c r="ASX12" s="333"/>
      <c r="ASY12" s="333"/>
      <c r="ASZ12" s="333"/>
      <c r="ATA12" s="333"/>
      <c r="ATB12" s="333"/>
      <c r="ATC12" s="333"/>
      <c r="ATD12" s="333"/>
      <c r="ATE12" s="333"/>
      <c r="ATF12" s="333"/>
      <c r="ATG12" s="333"/>
      <c r="ATH12" s="333"/>
      <c r="ATI12" s="333"/>
      <c r="ATJ12" s="333"/>
      <c r="ATK12" s="333"/>
      <c r="ATL12" s="333"/>
      <c r="ATM12" s="333"/>
      <c r="ATN12" s="333"/>
      <c r="ATO12" s="333"/>
      <c r="ATP12" s="333"/>
      <c r="ATQ12" s="333"/>
      <c r="ATR12" s="333"/>
      <c r="ATS12" s="333"/>
      <c r="ATT12" s="333"/>
      <c r="ATU12" s="333"/>
      <c r="ATV12" s="333"/>
      <c r="ATW12" s="333"/>
      <c r="ATX12" s="333"/>
      <c r="ATY12" s="333"/>
      <c r="ATZ12" s="333"/>
      <c r="AUA12" s="333"/>
      <c r="AUB12" s="333"/>
      <c r="AUC12" s="333"/>
      <c r="AUD12" s="333"/>
      <c r="AUE12" s="333"/>
      <c r="AUF12" s="333"/>
      <c r="AUG12" s="333"/>
      <c r="AUH12" s="333"/>
      <c r="AUI12" s="333"/>
      <c r="AUJ12" s="333"/>
      <c r="AUK12" s="333"/>
      <c r="AUL12" s="333"/>
      <c r="AUM12" s="333"/>
      <c r="AUN12" s="333"/>
      <c r="AUO12" s="333"/>
      <c r="AUP12" s="333"/>
      <c r="AUQ12" s="333"/>
      <c r="AUR12" s="333"/>
      <c r="AUS12" s="333"/>
      <c r="AUT12" s="333"/>
      <c r="AUU12" s="333"/>
      <c r="AUV12" s="333"/>
      <c r="AUW12" s="333"/>
      <c r="AUX12" s="333"/>
      <c r="AUY12" s="333"/>
      <c r="AUZ12" s="333"/>
      <c r="AVA12" s="333"/>
      <c r="AVB12" s="333"/>
      <c r="AVC12" s="333"/>
      <c r="AVD12" s="333"/>
      <c r="AVE12" s="333"/>
      <c r="AVF12" s="333"/>
      <c r="AVG12" s="333"/>
      <c r="AVH12" s="333"/>
      <c r="AVI12" s="333"/>
      <c r="AVJ12" s="333"/>
      <c r="AVK12" s="333"/>
      <c r="AVL12" s="333"/>
      <c r="AVM12" s="333"/>
      <c r="AVN12" s="333"/>
      <c r="AVO12" s="333"/>
      <c r="AVP12" s="333"/>
      <c r="AVQ12" s="333"/>
      <c r="AVR12" s="333"/>
      <c r="AVS12" s="333"/>
      <c r="AVT12" s="333"/>
      <c r="AVU12" s="333"/>
      <c r="AVV12" s="333"/>
      <c r="AVW12" s="333"/>
      <c r="AVX12" s="333"/>
      <c r="AVY12" s="333"/>
      <c r="AVZ12" s="333"/>
      <c r="AWA12" s="333"/>
      <c r="AWB12" s="333"/>
      <c r="AWC12" s="333"/>
      <c r="AWD12" s="333"/>
      <c r="AWE12" s="333"/>
      <c r="AWF12" s="333"/>
      <c r="AWG12" s="333"/>
      <c r="AWH12" s="333"/>
      <c r="AWI12" s="333"/>
      <c r="AWJ12" s="333"/>
      <c r="AWK12" s="333"/>
      <c r="AWL12" s="333"/>
      <c r="AWM12" s="333"/>
      <c r="AWN12" s="333"/>
      <c r="AWO12" s="333"/>
      <c r="AWP12" s="333"/>
      <c r="AWQ12" s="333"/>
      <c r="AWR12" s="333"/>
      <c r="AWS12" s="333"/>
      <c r="AWT12" s="333"/>
      <c r="AWU12" s="333"/>
      <c r="AWV12" s="333"/>
      <c r="AWW12" s="333"/>
      <c r="AWX12" s="333"/>
      <c r="AWY12" s="333"/>
      <c r="AWZ12" s="333"/>
      <c r="AXA12" s="333"/>
      <c r="AXB12" s="333"/>
      <c r="AXC12" s="333"/>
      <c r="AXD12" s="333"/>
      <c r="AXE12" s="333"/>
      <c r="AXF12" s="333"/>
      <c r="AXG12" s="333"/>
      <c r="AXH12" s="333"/>
      <c r="AXI12" s="333"/>
      <c r="AXJ12" s="333"/>
      <c r="AXK12" s="333"/>
      <c r="AXL12" s="333"/>
      <c r="AXM12" s="333"/>
      <c r="AXN12" s="333"/>
      <c r="AXO12" s="333"/>
      <c r="AXP12" s="333"/>
      <c r="AXQ12" s="333"/>
      <c r="AXR12" s="333"/>
      <c r="AXS12" s="333"/>
      <c r="AXT12" s="333"/>
      <c r="AXU12" s="333"/>
      <c r="AXV12" s="333"/>
      <c r="AXW12" s="333"/>
      <c r="AXX12" s="333"/>
      <c r="AXY12" s="333"/>
      <c r="AXZ12" s="333"/>
      <c r="AYA12" s="333"/>
      <c r="AYB12" s="333"/>
      <c r="AYC12" s="333"/>
      <c r="AYD12" s="333"/>
      <c r="AYE12" s="333"/>
      <c r="AYF12" s="333"/>
      <c r="AYG12" s="333"/>
      <c r="AYH12" s="333"/>
      <c r="AYI12" s="333"/>
      <c r="AYJ12" s="333"/>
      <c r="AYK12" s="333"/>
      <c r="AYL12" s="333"/>
      <c r="AYM12" s="333"/>
      <c r="AYN12" s="333"/>
      <c r="AYO12" s="333"/>
      <c r="AYP12" s="333"/>
      <c r="AYQ12" s="333"/>
      <c r="AYR12" s="333"/>
      <c r="AYS12" s="333"/>
      <c r="AYT12" s="333"/>
      <c r="AYU12" s="333"/>
      <c r="AYV12" s="333"/>
      <c r="AYW12" s="333"/>
      <c r="AYX12" s="333"/>
      <c r="AYY12" s="333"/>
      <c r="AYZ12" s="333"/>
      <c r="AZA12" s="333"/>
      <c r="AZB12" s="333"/>
      <c r="AZC12" s="333"/>
      <c r="AZD12" s="333"/>
      <c r="AZE12" s="333"/>
      <c r="AZF12" s="333"/>
      <c r="AZG12" s="333"/>
      <c r="AZH12" s="333"/>
      <c r="AZI12" s="333"/>
      <c r="AZJ12" s="333"/>
      <c r="AZK12" s="333"/>
    </row>
    <row r="13" spans="1:1363" s="332" customFormat="1" ht="18" customHeight="1" x14ac:dyDescent="0.25">
      <c r="A13" s="341" t="s">
        <v>585</v>
      </c>
      <c r="B13" s="342" t="s">
        <v>586</v>
      </c>
      <c r="C13" s="343" t="s">
        <v>127</v>
      </c>
      <c r="D13" s="344">
        <v>1</v>
      </c>
      <c r="E13" s="345"/>
      <c r="F13" s="346"/>
      <c r="G13" s="330"/>
      <c r="H13" s="347"/>
      <c r="I13" s="340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333"/>
      <c r="CS13" s="333"/>
      <c r="CT13" s="333"/>
      <c r="CU13" s="333"/>
      <c r="CV13" s="333"/>
      <c r="CW13" s="333"/>
      <c r="CX13" s="333"/>
      <c r="CY13" s="333"/>
      <c r="CZ13" s="333"/>
      <c r="DA13" s="333"/>
      <c r="DB13" s="333"/>
      <c r="DC13" s="333"/>
      <c r="DD13" s="333"/>
      <c r="DE13" s="333"/>
      <c r="DF13" s="333"/>
      <c r="DG13" s="333"/>
      <c r="DH13" s="333"/>
      <c r="DI13" s="333"/>
      <c r="DJ13" s="333"/>
      <c r="DK13" s="333"/>
      <c r="DL13" s="333"/>
      <c r="DM13" s="333"/>
      <c r="DN13" s="333"/>
      <c r="DO13" s="333"/>
      <c r="DP13" s="333"/>
      <c r="DQ13" s="333"/>
      <c r="DR13" s="333"/>
      <c r="DS13" s="333"/>
      <c r="DT13" s="333"/>
      <c r="DU13" s="333"/>
      <c r="DV13" s="333"/>
      <c r="DW13" s="333"/>
      <c r="DX13" s="333"/>
      <c r="DY13" s="333"/>
      <c r="DZ13" s="333"/>
      <c r="EA13" s="333"/>
      <c r="EB13" s="333"/>
      <c r="EC13" s="333"/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333"/>
      <c r="EO13" s="333"/>
      <c r="EP13" s="333"/>
      <c r="EQ13" s="333"/>
      <c r="ER13" s="333"/>
      <c r="ES13" s="333"/>
      <c r="ET13" s="333"/>
      <c r="EU13" s="333"/>
      <c r="EV13" s="333"/>
      <c r="EW13" s="333"/>
      <c r="EX13" s="333"/>
      <c r="EY13" s="333"/>
      <c r="EZ13" s="333"/>
      <c r="FA13" s="333"/>
      <c r="FB13" s="333"/>
      <c r="FC13" s="333"/>
      <c r="FD13" s="333"/>
      <c r="FE13" s="333"/>
      <c r="FF13" s="333"/>
      <c r="FG13" s="333"/>
      <c r="FH13" s="333"/>
      <c r="FI13" s="333"/>
      <c r="FJ13" s="333"/>
      <c r="FK13" s="333"/>
      <c r="FL13" s="333"/>
      <c r="FM13" s="333"/>
      <c r="FN13" s="333"/>
      <c r="FO13" s="333"/>
      <c r="FP13" s="333"/>
      <c r="FQ13" s="333"/>
      <c r="FR13" s="333"/>
      <c r="FS13" s="333"/>
      <c r="FT13" s="333"/>
      <c r="FU13" s="333"/>
      <c r="FV13" s="333"/>
      <c r="FW13" s="333"/>
      <c r="FX13" s="333"/>
      <c r="FY13" s="333"/>
      <c r="FZ13" s="333"/>
      <c r="GA13" s="333"/>
      <c r="GB13" s="333"/>
      <c r="GC13" s="333"/>
      <c r="GD13" s="333"/>
      <c r="GE13" s="333"/>
      <c r="GF13" s="333"/>
      <c r="GG13" s="333"/>
      <c r="GH13" s="333"/>
      <c r="GI13" s="333"/>
      <c r="GJ13" s="333"/>
      <c r="GK13" s="333"/>
      <c r="GL13" s="333"/>
      <c r="GM13" s="333"/>
      <c r="GN13" s="333"/>
      <c r="GO13" s="333"/>
      <c r="GP13" s="333"/>
      <c r="GQ13" s="333"/>
      <c r="GR13" s="333"/>
      <c r="GS13" s="333"/>
      <c r="GT13" s="333"/>
      <c r="GU13" s="333"/>
      <c r="GV13" s="333"/>
      <c r="GW13" s="333"/>
      <c r="GX13" s="333"/>
      <c r="GY13" s="333"/>
      <c r="GZ13" s="333"/>
      <c r="HA13" s="333"/>
      <c r="HB13" s="333"/>
      <c r="HC13" s="333"/>
      <c r="HD13" s="333"/>
      <c r="HE13" s="333"/>
      <c r="HF13" s="333"/>
      <c r="HG13" s="333"/>
      <c r="HH13" s="333"/>
      <c r="HI13" s="333"/>
      <c r="HJ13" s="333"/>
      <c r="HK13" s="333"/>
      <c r="HL13" s="333"/>
      <c r="HM13" s="333"/>
      <c r="HN13" s="333"/>
      <c r="HO13" s="333"/>
      <c r="HP13" s="333"/>
      <c r="HQ13" s="333"/>
      <c r="HR13" s="333"/>
      <c r="HS13" s="333"/>
      <c r="HT13" s="333"/>
      <c r="HU13" s="333"/>
      <c r="HV13" s="333"/>
      <c r="HW13" s="333"/>
      <c r="HX13" s="333"/>
      <c r="HY13" s="333"/>
      <c r="HZ13" s="333"/>
      <c r="IA13" s="333"/>
      <c r="IB13" s="333"/>
      <c r="IC13" s="333"/>
      <c r="ID13" s="333"/>
      <c r="IE13" s="333"/>
      <c r="IF13" s="333"/>
      <c r="IG13" s="333"/>
      <c r="IH13" s="333"/>
      <c r="II13" s="333"/>
      <c r="IJ13" s="333"/>
      <c r="IK13" s="333"/>
      <c r="IL13" s="333"/>
      <c r="IM13" s="333"/>
      <c r="IN13" s="333"/>
      <c r="IO13" s="333"/>
      <c r="IP13" s="333"/>
      <c r="IQ13" s="333"/>
      <c r="IR13" s="333"/>
      <c r="IS13" s="333"/>
      <c r="IT13" s="333"/>
      <c r="IU13" s="333"/>
      <c r="IV13" s="333"/>
      <c r="IW13" s="333"/>
      <c r="IX13" s="333"/>
      <c r="IY13" s="333"/>
      <c r="IZ13" s="333"/>
      <c r="JA13" s="333"/>
      <c r="JB13" s="333"/>
      <c r="JC13" s="333"/>
      <c r="JD13" s="333"/>
      <c r="JE13" s="333"/>
      <c r="JF13" s="333"/>
      <c r="JG13" s="333"/>
      <c r="JH13" s="333"/>
      <c r="JI13" s="333"/>
      <c r="JJ13" s="333"/>
      <c r="JK13" s="333"/>
      <c r="JL13" s="333"/>
      <c r="JM13" s="333"/>
      <c r="JN13" s="333"/>
      <c r="JO13" s="333"/>
      <c r="JP13" s="333"/>
      <c r="JQ13" s="333"/>
      <c r="JR13" s="333"/>
      <c r="JS13" s="333"/>
      <c r="JT13" s="333"/>
      <c r="JU13" s="333"/>
      <c r="JV13" s="333"/>
      <c r="JW13" s="333"/>
      <c r="JX13" s="333"/>
      <c r="JY13" s="333"/>
      <c r="JZ13" s="333"/>
      <c r="KA13" s="333"/>
      <c r="KB13" s="333"/>
      <c r="KC13" s="333"/>
      <c r="KD13" s="333"/>
      <c r="KE13" s="333"/>
      <c r="KF13" s="333"/>
      <c r="KG13" s="333"/>
      <c r="KH13" s="333"/>
      <c r="KI13" s="333"/>
      <c r="KJ13" s="333"/>
      <c r="KK13" s="333"/>
      <c r="KL13" s="333"/>
      <c r="KM13" s="333"/>
      <c r="KN13" s="333"/>
      <c r="KO13" s="333"/>
      <c r="KP13" s="333"/>
      <c r="KQ13" s="333"/>
      <c r="KR13" s="333"/>
      <c r="KS13" s="333"/>
      <c r="KT13" s="333"/>
      <c r="KU13" s="333"/>
      <c r="KV13" s="333"/>
      <c r="KW13" s="333"/>
      <c r="KX13" s="333"/>
      <c r="KY13" s="333"/>
      <c r="KZ13" s="333"/>
      <c r="LA13" s="333"/>
      <c r="LB13" s="333"/>
      <c r="LC13" s="333"/>
      <c r="LD13" s="333"/>
      <c r="LE13" s="333"/>
      <c r="LF13" s="333"/>
      <c r="LG13" s="333"/>
      <c r="LH13" s="333"/>
      <c r="LI13" s="333"/>
      <c r="LJ13" s="333"/>
      <c r="LK13" s="333"/>
      <c r="LL13" s="333"/>
      <c r="LM13" s="333"/>
      <c r="LN13" s="333"/>
      <c r="LO13" s="333"/>
      <c r="LP13" s="333"/>
      <c r="LQ13" s="333"/>
      <c r="LR13" s="333"/>
      <c r="LS13" s="333"/>
      <c r="LT13" s="333"/>
      <c r="LU13" s="333"/>
      <c r="LV13" s="333"/>
      <c r="LW13" s="333"/>
      <c r="LX13" s="333"/>
      <c r="LY13" s="333"/>
      <c r="LZ13" s="333"/>
      <c r="MA13" s="333"/>
      <c r="MB13" s="333"/>
      <c r="MC13" s="333"/>
      <c r="MD13" s="333"/>
      <c r="ME13" s="333"/>
      <c r="MF13" s="333"/>
      <c r="MG13" s="333"/>
      <c r="MH13" s="333"/>
      <c r="MI13" s="333"/>
      <c r="MJ13" s="333"/>
      <c r="MK13" s="333"/>
      <c r="ML13" s="333"/>
      <c r="MM13" s="333"/>
      <c r="MN13" s="333"/>
      <c r="MO13" s="333"/>
      <c r="MP13" s="333"/>
      <c r="MQ13" s="333"/>
      <c r="MR13" s="333"/>
      <c r="MS13" s="333"/>
      <c r="MT13" s="333"/>
      <c r="MU13" s="333"/>
      <c r="MV13" s="333"/>
      <c r="MW13" s="333"/>
      <c r="MX13" s="333"/>
      <c r="MY13" s="333"/>
      <c r="MZ13" s="333"/>
      <c r="NA13" s="333"/>
      <c r="NB13" s="333"/>
      <c r="NC13" s="333"/>
      <c r="ND13" s="333"/>
      <c r="NE13" s="333"/>
      <c r="NF13" s="333"/>
      <c r="NG13" s="333"/>
      <c r="NH13" s="333"/>
      <c r="NI13" s="333"/>
      <c r="NJ13" s="333"/>
      <c r="NK13" s="333"/>
      <c r="NL13" s="333"/>
      <c r="NM13" s="333"/>
      <c r="NN13" s="333"/>
      <c r="NO13" s="333"/>
      <c r="NP13" s="333"/>
      <c r="NQ13" s="333"/>
      <c r="NR13" s="333"/>
      <c r="NS13" s="333"/>
      <c r="NT13" s="333"/>
      <c r="NU13" s="333"/>
      <c r="NV13" s="333"/>
      <c r="NW13" s="333"/>
      <c r="NX13" s="333"/>
      <c r="NY13" s="333"/>
      <c r="NZ13" s="333"/>
      <c r="OA13" s="333"/>
      <c r="OB13" s="333"/>
      <c r="OC13" s="333"/>
      <c r="OD13" s="333"/>
      <c r="OE13" s="333"/>
      <c r="OF13" s="333"/>
      <c r="OG13" s="333"/>
      <c r="OH13" s="333"/>
      <c r="OI13" s="333"/>
      <c r="OJ13" s="333"/>
      <c r="OK13" s="333"/>
      <c r="OL13" s="333"/>
      <c r="OM13" s="333"/>
      <c r="ON13" s="333"/>
      <c r="OO13" s="333"/>
      <c r="OP13" s="333"/>
      <c r="OQ13" s="333"/>
      <c r="OR13" s="333"/>
      <c r="OS13" s="333"/>
      <c r="OT13" s="333"/>
      <c r="OU13" s="333"/>
      <c r="OV13" s="333"/>
      <c r="OW13" s="333"/>
      <c r="OX13" s="333"/>
      <c r="OY13" s="333"/>
      <c r="OZ13" s="333"/>
      <c r="PA13" s="333"/>
      <c r="PB13" s="333"/>
      <c r="PC13" s="333"/>
      <c r="PD13" s="333"/>
      <c r="PE13" s="333"/>
      <c r="PF13" s="333"/>
      <c r="PG13" s="333"/>
      <c r="PH13" s="333"/>
      <c r="PI13" s="333"/>
      <c r="PJ13" s="333"/>
      <c r="PK13" s="333"/>
      <c r="PL13" s="333"/>
      <c r="PM13" s="333"/>
      <c r="PN13" s="333"/>
      <c r="PO13" s="333"/>
      <c r="PP13" s="333"/>
      <c r="PQ13" s="333"/>
      <c r="PR13" s="333"/>
      <c r="PS13" s="333"/>
      <c r="PT13" s="333"/>
      <c r="PU13" s="333"/>
      <c r="PV13" s="333"/>
      <c r="PW13" s="333"/>
      <c r="PX13" s="333"/>
      <c r="PY13" s="333"/>
      <c r="PZ13" s="333"/>
      <c r="QA13" s="333"/>
      <c r="QB13" s="333"/>
      <c r="QC13" s="333"/>
      <c r="QD13" s="333"/>
      <c r="QE13" s="333"/>
      <c r="QF13" s="333"/>
      <c r="QG13" s="333"/>
      <c r="QH13" s="333"/>
      <c r="QI13" s="333"/>
      <c r="QJ13" s="333"/>
      <c r="QK13" s="333"/>
      <c r="QL13" s="333"/>
      <c r="QM13" s="333"/>
      <c r="QN13" s="333"/>
      <c r="QO13" s="333"/>
      <c r="QP13" s="333"/>
      <c r="QQ13" s="333"/>
      <c r="QR13" s="333"/>
      <c r="QS13" s="333"/>
      <c r="QT13" s="333"/>
      <c r="QU13" s="333"/>
      <c r="QV13" s="333"/>
      <c r="QW13" s="333"/>
      <c r="QX13" s="333"/>
      <c r="QY13" s="333"/>
      <c r="QZ13" s="333"/>
      <c r="RA13" s="333"/>
      <c r="RB13" s="333"/>
      <c r="RC13" s="333"/>
      <c r="RD13" s="333"/>
      <c r="RE13" s="333"/>
      <c r="RF13" s="333"/>
      <c r="RG13" s="333"/>
      <c r="RH13" s="333"/>
      <c r="RI13" s="333"/>
      <c r="RJ13" s="333"/>
      <c r="RK13" s="333"/>
      <c r="RL13" s="333"/>
      <c r="RM13" s="333"/>
      <c r="RN13" s="333"/>
      <c r="RO13" s="333"/>
      <c r="RP13" s="333"/>
      <c r="RQ13" s="333"/>
      <c r="RR13" s="333"/>
      <c r="RS13" s="333"/>
      <c r="RT13" s="333"/>
      <c r="RU13" s="333"/>
      <c r="RV13" s="333"/>
      <c r="RW13" s="333"/>
      <c r="RX13" s="333"/>
      <c r="RY13" s="333"/>
      <c r="RZ13" s="333"/>
      <c r="SA13" s="333"/>
      <c r="SB13" s="333"/>
      <c r="SC13" s="333"/>
      <c r="SD13" s="333"/>
      <c r="SE13" s="333"/>
      <c r="SF13" s="333"/>
      <c r="SG13" s="333"/>
      <c r="SH13" s="333"/>
      <c r="SI13" s="333"/>
      <c r="SJ13" s="333"/>
      <c r="SK13" s="333"/>
      <c r="SL13" s="333"/>
      <c r="SM13" s="333"/>
      <c r="SN13" s="333"/>
      <c r="SO13" s="333"/>
      <c r="SP13" s="333"/>
      <c r="SQ13" s="333"/>
      <c r="SR13" s="333"/>
      <c r="SS13" s="333"/>
      <c r="ST13" s="333"/>
      <c r="SU13" s="333"/>
      <c r="SV13" s="333"/>
      <c r="SW13" s="333"/>
      <c r="SX13" s="333"/>
      <c r="SY13" s="333"/>
      <c r="SZ13" s="333"/>
      <c r="TA13" s="333"/>
      <c r="TB13" s="333"/>
      <c r="TC13" s="333"/>
      <c r="TD13" s="333"/>
      <c r="TE13" s="333"/>
      <c r="TF13" s="333"/>
      <c r="TG13" s="333"/>
      <c r="TH13" s="333"/>
      <c r="TI13" s="333"/>
      <c r="TJ13" s="333"/>
      <c r="TK13" s="333"/>
      <c r="TL13" s="333"/>
      <c r="TM13" s="333"/>
      <c r="TN13" s="333"/>
      <c r="TO13" s="333"/>
      <c r="TP13" s="333"/>
      <c r="TQ13" s="333"/>
      <c r="TR13" s="333"/>
      <c r="TS13" s="333"/>
      <c r="TT13" s="333"/>
      <c r="TU13" s="333"/>
      <c r="TV13" s="333"/>
      <c r="TW13" s="333"/>
      <c r="TX13" s="333"/>
      <c r="TY13" s="333"/>
      <c r="TZ13" s="333"/>
      <c r="UA13" s="333"/>
      <c r="UB13" s="333"/>
      <c r="UC13" s="333"/>
      <c r="UD13" s="333"/>
      <c r="UE13" s="333"/>
      <c r="UF13" s="333"/>
      <c r="UG13" s="333"/>
      <c r="UH13" s="333"/>
      <c r="UI13" s="333"/>
      <c r="UJ13" s="333"/>
      <c r="UK13" s="333"/>
      <c r="UL13" s="333"/>
      <c r="UM13" s="333"/>
      <c r="UN13" s="333"/>
      <c r="UO13" s="333"/>
      <c r="UP13" s="333"/>
      <c r="UQ13" s="333"/>
      <c r="UR13" s="333"/>
      <c r="US13" s="333"/>
      <c r="UT13" s="333"/>
      <c r="UU13" s="333"/>
      <c r="UV13" s="333"/>
      <c r="UW13" s="333"/>
      <c r="UX13" s="333"/>
      <c r="UY13" s="333"/>
      <c r="UZ13" s="333"/>
      <c r="VA13" s="333"/>
      <c r="VB13" s="333"/>
      <c r="VC13" s="333"/>
      <c r="VD13" s="333"/>
      <c r="VE13" s="333"/>
      <c r="VF13" s="333"/>
      <c r="VG13" s="333"/>
      <c r="VH13" s="333"/>
      <c r="VI13" s="333"/>
      <c r="VJ13" s="333"/>
      <c r="VK13" s="333"/>
      <c r="VL13" s="333"/>
      <c r="VM13" s="333"/>
      <c r="VN13" s="333"/>
      <c r="VO13" s="333"/>
      <c r="VP13" s="333"/>
      <c r="VQ13" s="333"/>
      <c r="VR13" s="333"/>
      <c r="VS13" s="333"/>
      <c r="VT13" s="333"/>
      <c r="VU13" s="333"/>
      <c r="VV13" s="333"/>
      <c r="VW13" s="333"/>
      <c r="VX13" s="333"/>
      <c r="VY13" s="333"/>
      <c r="VZ13" s="333"/>
      <c r="WA13" s="333"/>
      <c r="WB13" s="333"/>
      <c r="WC13" s="333"/>
      <c r="WD13" s="333"/>
      <c r="WE13" s="333"/>
      <c r="WF13" s="333"/>
      <c r="WG13" s="333"/>
      <c r="WH13" s="333"/>
      <c r="WI13" s="333"/>
      <c r="WJ13" s="333"/>
      <c r="WK13" s="333"/>
      <c r="WL13" s="333"/>
      <c r="WM13" s="333"/>
      <c r="WN13" s="333"/>
      <c r="WO13" s="333"/>
      <c r="WP13" s="333"/>
      <c r="WQ13" s="333"/>
      <c r="WR13" s="333"/>
      <c r="WS13" s="333"/>
      <c r="WT13" s="333"/>
      <c r="WU13" s="333"/>
      <c r="WV13" s="333"/>
      <c r="WW13" s="333"/>
      <c r="WX13" s="333"/>
      <c r="WY13" s="333"/>
      <c r="WZ13" s="333"/>
      <c r="XA13" s="333"/>
      <c r="XB13" s="333"/>
      <c r="XC13" s="333"/>
      <c r="XD13" s="333"/>
      <c r="XE13" s="333"/>
      <c r="XF13" s="333"/>
      <c r="XG13" s="333"/>
      <c r="XH13" s="333"/>
      <c r="XI13" s="333"/>
      <c r="XJ13" s="333"/>
      <c r="XK13" s="333"/>
      <c r="XL13" s="333"/>
      <c r="XM13" s="333"/>
      <c r="XN13" s="333"/>
      <c r="XO13" s="333"/>
      <c r="XP13" s="333"/>
      <c r="XQ13" s="333"/>
      <c r="XR13" s="333"/>
      <c r="XS13" s="333"/>
      <c r="XT13" s="333"/>
      <c r="XU13" s="333"/>
      <c r="XV13" s="333"/>
      <c r="XW13" s="333"/>
      <c r="XX13" s="333"/>
      <c r="XY13" s="333"/>
      <c r="XZ13" s="333"/>
      <c r="YA13" s="333"/>
      <c r="YB13" s="333"/>
      <c r="YC13" s="333"/>
      <c r="YD13" s="333"/>
      <c r="YE13" s="333"/>
      <c r="YF13" s="333"/>
      <c r="YG13" s="333"/>
      <c r="YH13" s="333"/>
      <c r="YI13" s="333"/>
      <c r="YJ13" s="333"/>
      <c r="YK13" s="333"/>
      <c r="YL13" s="333"/>
      <c r="YM13" s="333"/>
      <c r="YN13" s="333"/>
      <c r="YO13" s="333"/>
      <c r="YP13" s="333"/>
      <c r="YQ13" s="333"/>
      <c r="YR13" s="333"/>
      <c r="YS13" s="333"/>
      <c r="YT13" s="333"/>
      <c r="YU13" s="333"/>
      <c r="YV13" s="333"/>
      <c r="YW13" s="333"/>
      <c r="YX13" s="333"/>
      <c r="YY13" s="333"/>
      <c r="YZ13" s="333"/>
      <c r="ZA13" s="333"/>
      <c r="ZB13" s="333"/>
      <c r="ZC13" s="333"/>
      <c r="ZD13" s="333"/>
      <c r="ZE13" s="333"/>
      <c r="ZF13" s="333"/>
      <c r="ZG13" s="333"/>
      <c r="ZH13" s="333"/>
      <c r="ZI13" s="333"/>
      <c r="ZJ13" s="333"/>
      <c r="ZK13" s="333"/>
      <c r="ZL13" s="333"/>
      <c r="ZM13" s="333"/>
      <c r="ZN13" s="333"/>
      <c r="ZO13" s="333"/>
      <c r="ZP13" s="333"/>
      <c r="ZQ13" s="333"/>
      <c r="ZR13" s="333"/>
      <c r="ZS13" s="333"/>
      <c r="ZT13" s="333"/>
      <c r="ZU13" s="333"/>
      <c r="ZV13" s="333"/>
      <c r="ZW13" s="333"/>
      <c r="ZX13" s="333"/>
      <c r="ZY13" s="333"/>
      <c r="ZZ13" s="333"/>
      <c r="AAA13" s="333"/>
      <c r="AAB13" s="333"/>
      <c r="AAC13" s="333"/>
      <c r="AAD13" s="333"/>
      <c r="AAE13" s="333"/>
      <c r="AAF13" s="333"/>
      <c r="AAG13" s="333"/>
      <c r="AAH13" s="333"/>
      <c r="AAI13" s="333"/>
      <c r="AAJ13" s="333"/>
      <c r="AAK13" s="333"/>
      <c r="AAL13" s="333"/>
      <c r="AAM13" s="333"/>
      <c r="AAN13" s="333"/>
      <c r="AAO13" s="333"/>
      <c r="AAP13" s="333"/>
      <c r="AAQ13" s="333"/>
      <c r="AAR13" s="333"/>
      <c r="AAS13" s="333"/>
      <c r="AAT13" s="333"/>
      <c r="AAU13" s="333"/>
      <c r="AAV13" s="333"/>
      <c r="AAW13" s="333"/>
      <c r="AAX13" s="333"/>
      <c r="AAY13" s="333"/>
      <c r="AAZ13" s="333"/>
      <c r="ABA13" s="333"/>
      <c r="ABB13" s="333"/>
      <c r="ABC13" s="333"/>
      <c r="ABD13" s="333"/>
      <c r="ABE13" s="333"/>
      <c r="ABF13" s="333"/>
      <c r="ABG13" s="333"/>
      <c r="ABH13" s="333"/>
      <c r="ABI13" s="333"/>
      <c r="ABJ13" s="333"/>
      <c r="ABK13" s="333"/>
      <c r="ABL13" s="333"/>
      <c r="ABM13" s="333"/>
      <c r="ABN13" s="333"/>
      <c r="ABO13" s="333"/>
      <c r="ABP13" s="333"/>
      <c r="ABQ13" s="333"/>
      <c r="ABR13" s="333"/>
      <c r="ABS13" s="333"/>
      <c r="ABT13" s="333"/>
      <c r="ABU13" s="333"/>
      <c r="ABV13" s="333"/>
      <c r="ABW13" s="333"/>
      <c r="ABX13" s="333"/>
      <c r="ABY13" s="333"/>
      <c r="ABZ13" s="333"/>
      <c r="ACA13" s="333"/>
      <c r="ACB13" s="333"/>
      <c r="ACC13" s="333"/>
      <c r="ACD13" s="333"/>
      <c r="ACE13" s="333"/>
      <c r="ACF13" s="333"/>
      <c r="ACG13" s="333"/>
      <c r="ACH13" s="333"/>
      <c r="ACI13" s="333"/>
      <c r="ACJ13" s="333"/>
      <c r="ACK13" s="333"/>
      <c r="ACL13" s="333"/>
      <c r="ACM13" s="333"/>
      <c r="ACN13" s="333"/>
      <c r="ACO13" s="333"/>
      <c r="ACP13" s="333"/>
      <c r="ACQ13" s="333"/>
      <c r="ACR13" s="333"/>
      <c r="ACS13" s="333"/>
      <c r="ACT13" s="333"/>
      <c r="ACU13" s="333"/>
      <c r="ACV13" s="333"/>
      <c r="ACW13" s="333"/>
      <c r="ACX13" s="333"/>
      <c r="ACY13" s="333"/>
      <c r="ACZ13" s="333"/>
      <c r="ADA13" s="333"/>
      <c r="ADB13" s="333"/>
      <c r="ADC13" s="333"/>
      <c r="ADD13" s="333"/>
      <c r="ADE13" s="333"/>
      <c r="ADF13" s="333"/>
      <c r="ADG13" s="333"/>
      <c r="ADH13" s="333"/>
      <c r="ADI13" s="333"/>
      <c r="ADJ13" s="333"/>
      <c r="ADK13" s="333"/>
      <c r="ADL13" s="333"/>
      <c r="ADM13" s="333"/>
      <c r="ADN13" s="333"/>
      <c r="ADO13" s="333"/>
      <c r="ADP13" s="333"/>
      <c r="ADQ13" s="333"/>
      <c r="ADR13" s="333"/>
      <c r="ADS13" s="333"/>
      <c r="ADT13" s="333"/>
      <c r="ADU13" s="333"/>
      <c r="ADV13" s="333"/>
      <c r="ADW13" s="333"/>
      <c r="ADX13" s="333"/>
      <c r="ADY13" s="333"/>
      <c r="ADZ13" s="333"/>
      <c r="AEA13" s="333"/>
      <c r="AEB13" s="333"/>
      <c r="AEC13" s="333"/>
      <c r="AED13" s="333"/>
      <c r="AEE13" s="333"/>
      <c r="AEF13" s="333"/>
      <c r="AEG13" s="333"/>
      <c r="AEH13" s="333"/>
      <c r="AEI13" s="333"/>
      <c r="AEJ13" s="333"/>
      <c r="AEK13" s="333"/>
      <c r="AEL13" s="333"/>
      <c r="AEM13" s="333"/>
      <c r="AEN13" s="333"/>
      <c r="AEO13" s="333"/>
      <c r="AEP13" s="333"/>
      <c r="AEQ13" s="333"/>
      <c r="AER13" s="333"/>
      <c r="AES13" s="333"/>
      <c r="AET13" s="333"/>
      <c r="AEU13" s="333"/>
      <c r="AEV13" s="333"/>
      <c r="AEW13" s="333"/>
      <c r="AEX13" s="333"/>
      <c r="AEY13" s="333"/>
      <c r="AEZ13" s="333"/>
      <c r="AFA13" s="333"/>
      <c r="AFB13" s="333"/>
      <c r="AFC13" s="333"/>
      <c r="AFD13" s="333"/>
      <c r="AFE13" s="333"/>
      <c r="AFF13" s="333"/>
      <c r="AFG13" s="333"/>
      <c r="AFH13" s="333"/>
      <c r="AFI13" s="333"/>
      <c r="AFJ13" s="333"/>
      <c r="AFK13" s="333"/>
      <c r="AFL13" s="333"/>
      <c r="AFM13" s="333"/>
      <c r="AFN13" s="333"/>
      <c r="AFO13" s="333"/>
      <c r="AFP13" s="333"/>
      <c r="AFQ13" s="333"/>
      <c r="AFR13" s="333"/>
      <c r="AFS13" s="333"/>
      <c r="AFT13" s="333"/>
      <c r="AFU13" s="333"/>
      <c r="AFV13" s="333"/>
      <c r="AFW13" s="333"/>
      <c r="AFX13" s="333"/>
      <c r="AFY13" s="333"/>
      <c r="AFZ13" s="333"/>
      <c r="AGA13" s="333"/>
      <c r="AGB13" s="333"/>
      <c r="AGC13" s="333"/>
      <c r="AGD13" s="333"/>
      <c r="AGE13" s="333"/>
      <c r="AGF13" s="333"/>
      <c r="AGG13" s="333"/>
      <c r="AGH13" s="333"/>
      <c r="AGI13" s="333"/>
      <c r="AGJ13" s="333"/>
      <c r="AGK13" s="333"/>
      <c r="AGL13" s="333"/>
      <c r="AGM13" s="333"/>
      <c r="AGN13" s="333"/>
      <c r="AGO13" s="333"/>
      <c r="AGP13" s="333"/>
      <c r="AGQ13" s="333"/>
      <c r="AGR13" s="333"/>
      <c r="AGS13" s="333"/>
      <c r="AGT13" s="333"/>
      <c r="AGU13" s="333"/>
      <c r="AGV13" s="333"/>
      <c r="AGW13" s="333"/>
      <c r="AGX13" s="333"/>
      <c r="AGY13" s="333"/>
      <c r="AGZ13" s="333"/>
      <c r="AHA13" s="333"/>
      <c r="AHB13" s="333"/>
      <c r="AHC13" s="333"/>
      <c r="AHD13" s="333"/>
      <c r="AHE13" s="333"/>
      <c r="AHF13" s="333"/>
      <c r="AHG13" s="333"/>
      <c r="AHH13" s="333"/>
      <c r="AHI13" s="333"/>
      <c r="AHJ13" s="333"/>
      <c r="AHK13" s="333"/>
      <c r="AHL13" s="333"/>
      <c r="AHM13" s="333"/>
      <c r="AHN13" s="333"/>
      <c r="AHO13" s="333"/>
      <c r="AHP13" s="333"/>
      <c r="AHQ13" s="333"/>
      <c r="AHR13" s="333"/>
      <c r="AHS13" s="333"/>
      <c r="AHT13" s="333"/>
      <c r="AHU13" s="333"/>
      <c r="AHV13" s="333"/>
      <c r="AHW13" s="333"/>
      <c r="AHX13" s="333"/>
      <c r="AHY13" s="333"/>
      <c r="AHZ13" s="333"/>
      <c r="AIA13" s="333"/>
      <c r="AIB13" s="333"/>
      <c r="AIC13" s="333"/>
      <c r="AID13" s="333"/>
      <c r="AIE13" s="333"/>
      <c r="AIF13" s="333"/>
      <c r="AIG13" s="333"/>
      <c r="AIH13" s="333"/>
      <c r="AII13" s="333"/>
      <c r="AIJ13" s="333"/>
      <c r="AIK13" s="333"/>
      <c r="AIL13" s="333"/>
      <c r="AIM13" s="333"/>
      <c r="AIN13" s="333"/>
      <c r="AIO13" s="333"/>
      <c r="AIP13" s="333"/>
      <c r="AIQ13" s="333"/>
      <c r="AIR13" s="333"/>
      <c r="AIS13" s="333"/>
      <c r="AIT13" s="333"/>
      <c r="AIU13" s="333"/>
      <c r="AIV13" s="333"/>
      <c r="AIW13" s="333"/>
      <c r="AIX13" s="333"/>
      <c r="AIY13" s="333"/>
      <c r="AIZ13" s="333"/>
      <c r="AJA13" s="333"/>
      <c r="AJB13" s="333"/>
      <c r="AJC13" s="333"/>
      <c r="AJD13" s="333"/>
      <c r="AJE13" s="333"/>
      <c r="AJF13" s="333"/>
      <c r="AJG13" s="333"/>
      <c r="AJH13" s="333"/>
      <c r="AJI13" s="333"/>
      <c r="AJJ13" s="333"/>
      <c r="AJK13" s="333"/>
      <c r="AJL13" s="333"/>
      <c r="AJM13" s="333"/>
      <c r="AJN13" s="333"/>
      <c r="AJO13" s="333"/>
      <c r="AJP13" s="333"/>
      <c r="AJQ13" s="333"/>
      <c r="AJR13" s="333"/>
      <c r="AJS13" s="333"/>
      <c r="AJT13" s="333"/>
      <c r="AJU13" s="333"/>
      <c r="AJV13" s="333"/>
      <c r="AJW13" s="333"/>
      <c r="AJX13" s="333"/>
      <c r="AJY13" s="333"/>
      <c r="AJZ13" s="333"/>
      <c r="AKA13" s="333"/>
      <c r="AKB13" s="333"/>
      <c r="AKC13" s="333"/>
      <c r="AKD13" s="333"/>
      <c r="AKE13" s="333"/>
      <c r="AKF13" s="333"/>
      <c r="AKG13" s="333"/>
      <c r="AKH13" s="333"/>
      <c r="AKI13" s="333"/>
      <c r="AKJ13" s="333"/>
      <c r="AKK13" s="333"/>
      <c r="AKL13" s="333"/>
      <c r="AKM13" s="333"/>
      <c r="AKN13" s="333"/>
      <c r="AKO13" s="333"/>
      <c r="AKP13" s="333"/>
      <c r="AKQ13" s="333"/>
      <c r="AKR13" s="333"/>
      <c r="AKS13" s="333"/>
      <c r="AKT13" s="333"/>
      <c r="AKU13" s="333"/>
      <c r="AKV13" s="333"/>
      <c r="AKW13" s="333"/>
      <c r="AKX13" s="333"/>
      <c r="AKY13" s="333"/>
      <c r="AKZ13" s="333"/>
      <c r="ALA13" s="333"/>
      <c r="ALB13" s="333"/>
      <c r="ALC13" s="333"/>
      <c r="ALD13" s="333"/>
      <c r="ALE13" s="333"/>
      <c r="ALF13" s="333"/>
      <c r="ALG13" s="333"/>
      <c r="ALH13" s="333"/>
      <c r="ALI13" s="333"/>
      <c r="ALJ13" s="333"/>
      <c r="ALK13" s="333"/>
      <c r="ALL13" s="333"/>
      <c r="ALM13" s="333"/>
      <c r="ALN13" s="333"/>
      <c r="ALO13" s="333"/>
      <c r="ALP13" s="333"/>
      <c r="ALQ13" s="333"/>
      <c r="ALR13" s="333"/>
      <c r="ALS13" s="333"/>
      <c r="ALT13" s="333"/>
      <c r="ALU13" s="333"/>
      <c r="ALV13" s="333"/>
      <c r="ALW13" s="333"/>
      <c r="ALX13" s="333"/>
      <c r="ALY13" s="333"/>
      <c r="ALZ13" s="333"/>
      <c r="AMA13" s="333"/>
      <c r="AMB13" s="333"/>
      <c r="AMC13" s="333"/>
      <c r="AMD13" s="333"/>
      <c r="AME13" s="333"/>
      <c r="AMF13" s="333"/>
      <c r="AMG13" s="333"/>
      <c r="AMH13" s="333"/>
      <c r="AMI13" s="333"/>
      <c r="AMJ13" s="333"/>
      <c r="AMK13" s="333"/>
      <c r="AML13" s="333"/>
      <c r="AMM13" s="333"/>
      <c r="AMN13" s="333"/>
      <c r="AMO13" s="333"/>
      <c r="AMP13" s="333"/>
      <c r="AMQ13" s="333"/>
      <c r="AMR13" s="333"/>
      <c r="AMS13" s="333"/>
      <c r="AMT13" s="333"/>
      <c r="AMU13" s="333"/>
      <c r="AMV13" s="333"/>
      <c r="AMW13" s="333"/>
      <c r="AMX13" s="333"/>
      <c r="AMY13" s="333"/>
      <c r="AMZ13" s="333"/>
      <c r="ANA13" s="333"/>
      <c r="ANB13" s="333"/>
      <c r="ANC13" s="333"/>
      <c r="AND13" s="333"/>
      <c r="ANE13" s="333"/>
      <c r="ANF13" s="333"/>
      <c r="ANG13" s="333"/>
      <c r="ANH13" s="333"/>
      <c r="ANI13" s="333"/>
      <c r="ANJ13" s="333"/>
      <c r="ANK13" s="333"/>
      <c r="ANL13" s="333"/>
      <c r="ANM13" s="333"/>
      <c r="ANN13" s="333"/>
      <c r="ANO13" s="333"/>
      <c r="ANP13" s="333"/>
      <c r="ANQ13" s="333"/>
      <c r="ANR13" s="333"/>
      <c r="ANS13" s="333"/>
      <c r="ANT13" s="333"/>
      <c r="ANU13" s="333"/>
      <c r="ANV13" s="333"/>
      <c r="ANW13" s="333"/>
      <c r="ANX13" s="333"/>
      <c r="ANY13" s="333"/>
      <c r="ANZ13" s="333"/>
      <c r="AOA13" s="333"/>
      <c r="AOB13" s="333"/>
      <c r="AOC13" s="333"/>
      <c r="AOD13" s="333"/>
      <c r="AOE13" s="333"/>
      <c r="AOF13" s="333"/>
      <c r="AOG13" s="333"/>
      <c r="AOH13" s="333"/>
      <c r="AOI13" s="333"/>
      <c r="AOJ13" s="333"/>
      <c r="AOK13" s="333"/>
      <c r="AOL13" s="333"/>
      <c r="AOM13" s="333"/>
      <c r="AON13" s="333"/>
      <c r="AOO13" s="333"/>
      <c r="AOP13" s="333"/>
      <c r="AOQ13" s="333"/>
      <c r="AOR13" s="333"/>
      <c r="AOS13" s="333"/>
      <c r="AOT13" s="333"/>
      <c r="AOU13" s="333"/>
      <c r="AOV13" s="333"/>
      <c r="AOW13" s="333"/>
      <c r="AOX13" s="333"/>
      <c r="AOY13" s="333"/>
      <c r="AOZ13" s="333"/>
      <c r="APA13" s="333"/>
      <c r="APB13" s="333"/>
      <c r="APC13" s="333"/>
      <c r="APD13" s="333"/>
      <c r="APE13" s="333"/>
      <c r="APF13" s="333"/>
      <c r="APG13" s="333"/>
      <c r="APH13" s="333"/>
      <c r="API13" s="333"/>
      <c r="APJ13" s="333"/>
      <c r="APK13" s="333"/>
      <c r="APL13" s="333"/>
      <c r="APM13" s="333"/>
      <c r="APN13" s="333"/>
      <c r="APO13" s="333"/>
      <c r="APP13" s="333"/>
      <c r="APQ13" s="333"/>
      <c r="APR13" s="333"/>
      <c r="APS13" s="333"/>
      <c r="APT13" s="333"/>
      <c r="APU13" s="333"/>
      <c r="APV13" s="333"/>
      <c r="APW13" s="333"/>
      <c r="APX13" s="333"/>
      <c r="APY13" s="333"/>
      <c r="APZ13" s="333"/>
      <c r="AQA13" s="333"/>
      <c r="AQB13" s="333"/>
      <c r="AQC13" s="333"/>
      <c r="AQD13" s="333"/>
      <c r="AQE13" s="333"/>
      <c r="AQF13" s="333"/>
      <c r="AQG13" s="333"/>
      <c r="AQH13" s="333"/>
      <c r="AQI13" s="333"/>
      <c r="AQJ13" s="333"/>
      <c r="AQK13" s="333"/>
      <c r="AQL13" s="333"/>
      <c r="AQM13" s="333"/>
      <c r="AQN13" s="333"/>
      <c r="AQO13" s="333"/>
      <c r="AQP13" s="333"/>
      <c r="AQQ13" s="333"/>
      <c r="AQR13" s="333"/>
      <c r="AQS13" s="333"/>
      <c r="AQT13" s="333"/>
      <c r="AQU13" s="333"/>
      <c r="AQV13" s="333"/>
      <c r="AQW13" s="333"/>
      <c r="AQX13" s="333"/>
      <c r="AQY13" s="333"/>
      <c r="AQZ13" s="333"/>
      <c r="ARA13" s="333"/>
      <c r="ARB13" s="333"/>
      <c r="ARC13" s="333"/>
      <c r="ARD13" s="333"/>
      <c r="ARE13" s="333"/>
      <c r="ARF13" s="333"/>
      <c r="ARG13" s="333"/>
      <c r="ARH13" s="333"/>
      <c r="ARI13" s="333"/>
      <c r="ARJ13" s="333"/>
      <c r="ARK13" s="333"/>
      <c r="ARL13" s="333"/>
      <c r="ARM13" s="333"/>
      <c r="ARN13" s="333"/>
      <c r="ARO13" s="333"/>
      <c r="ARP13" s="333"/>
      <c r="ARQ13" s="333"/>
      <c r="ARR13" s="333"/>
      <c r="ARS13" s="333"/>
      <c r="ART13" s="333"/>
      <c r="ARU13" s="333"/>
      <c r="ARV13" s="333"/>
      <c r="ARW13" s="333"/>
      <c r="ARX13" s="333"/>
      <c r="ARY13" s="333"/>
      <c r="ARZ13" s="333"/>
      <c r="ASA13" s="333"/>
      <c r="ASB13" s="333"/>
      <c r="ASC13" s="333"/>
      <c r="ASD13" s="333"/>
      <c r="ASE13" s="333"/>
      <c r="ASF13" s="333"/>
      <c r="ASG13" s="333"/>
      <c r="ASH13" s="333"/>
      <c r="ASI13" s="333"/>
      <c r="ASJ13" s="333"/>
      <c r="ASK13" s="333"/>
      <c r="ASL13" s="333"/>
      <c r="ASM13" s="333"/>
      <c r="ASN13" s="333"/>
      <c r="ASO13" s="333"/>
      <c r="ASP13" s="333"/>
      <c r="ASQ13" s="333"/>
      <c r="ASR13" s="333"/>
      <c r="ASS13" s="333"/>
      <c r="AST13" s="333"/>
      <c r="ASU13" s="333"/>
      <c r="ASV13" s="333"/>
      <c r="ASW13" s="333"/>
      <c r="ASX13" s="333"/>
      <c r="ASY13" s="333"/>
      <c r="ASZ13" s="333"/>
      <c r="ATA13" s="333"/>
      <c r="ATB13" s="333"/>
      <c r="ATC13" s="333"/>
      <c r="ATD13" s="333"/>
      <c r="ATE13" s="333"/>
      <c r="ATF13" s="333"/>
      <c r="ATG13" s="333"/>
      <c r="ATH13" s="333"/>
      <c r="ATI13" s="333"/>
      <c r="ATJ13" s="333"/>
      <c r="ATK13" s="333"/>
      <c r="ATL13" s="333"/>
      <c r="ATM13" s="333"/>
      <c r="ATN13" s="333"/>
      <c r="ATO13" s="333"/>
      <c r="ATP13" s="333"/>
      <c r="ATQ13" s="333"/>
      <c r="ATR13" s="333"/>
      <c r="ATS13" s="333"/>
      <c r="ATT13" s="333"/>
      <c r="ATU13" s="333"/>
      <c r="ATV13" s="333"/>
      <c r="ATW13" s="333"/>
      <c r="ATX13" s="333"/>
      <c r="ATY13" s="333"/>
      <c r="ATZ13" s="333"/>
      <c r="AUA13" s="333"/>
      <c r="AUB13" s="333"/>
      <c r="AUC13" s="333"/>
      <c r="AUD13" s="333"/>
      <c r="AUE13" s="333"/>
      <c r="AUF13" s="333"/>
      <c r="AUG13" s="333"/>
      <c r="AUH13" s="333"/>
      <c r="AUI13" s="333"/>
      <c r="AUJ13" s="333"/>
      <c r="AUK13" s="333"/>
      <c r="AUL13" s="333"/>
      <c r="AUM13" s="333"/>
      <c r="AUN13" s="333"/>
      <c r="AUO13" s="333"/>
      <c r="AUP13" s="333"/>
      <c r="AUQ13" s="333"/>
      <c r="AUR13" s="333"/>
      <c r="AUS13" s="333"/>
      <c r="AUT13" s="333"/>
      <c r="AUU13" s="333"/>
      <c r="AUV13" s="333"/>
      <c r="AUW13" s="333"/>
      <c r="AUX13" s="333"/>
      <c r="AUY13" s="333"/>
      <c r="AUZ13" s="333"/>
      <c r="AVA13" s="333"/>
      <c r="AVB13" s="333"/>
      <c r="AVC13" s="333"/>
      <c r="AVD13" s="333"/>
      <c r="AVE13" s="333"/>
      <c r="AVF13" s="333"/>
      <c r="AVG13" s="333"/>
      <c r="AVH13" s="333"/>
      <c r="AVI13" s="333"/>
      <c r="AVJ13" s="333"/>
      <c r="AVK13" s="333"/>
      <c r="AVL13" s="333"/>
      <c r="AVM13" s="333"/>
      <c r="AVN13" s="333"/>
      <c r="AVO13" s="333"/>
      <c r="AVP13" s="333"/>
      <c r="AVQ13" s="333"/>
      <c r="AVR13" s="333"/>
      <c r="AVS13" s="333"/>
      <c r="AVT13" s="333"/>
      <c r="AVU13" s="333"/>
      <c r="AVV13" s="333"/>
      <c r="AVW13" s="333"/>
      <c r="AVX13" s="333"/>
      <c r="AVY13" s="333"/>
      <c r="AVZ13" s="333"/>
      <c r="AWA13" s="333"/>
      <c r="AWB13" s="333"/>
      <c r="AWC13" s="333"/>
      <c r="AWD13" s="333"/>
      <c r="AWE13" s="333"/>
      <c r="AWF13" s="333"/>
      <c r="AWG13" s="333"/>
      <c r="AWH13" s="333"/>
      <c r="AWI13" s="333"/>
      <c r="AWJ13" s="333"/>
      <c r="AWK13" s="333"/>
      <c r="AWL13" s="333"/>
      <c r="AWM13" s="333"/>
      <c r="AWN13" s="333"/>
      <c r="AWO13" s="333"/>
      <c r="AWP13" s="333"/>
      <c r="AWQ13" s="333"/>
      <c r="AWR13" s="333"/>
      <c r="AWS13" s="333"/>
      <c r="AWT13" s="333"/>
      <c r="AWU13" s="333"/>
      <c r="AWV13" s="333"/>
      <c r="AWW13" s="333"/>
      <c r="AWX13" s="333"/>
      <c r="AWY13" s="333"/>
      <c r="AWZ13" s="333"/>
      <c r="AXA13" s="333"/>
      <c r="AXB13" s="333"/>
      <c r="AXC13" s="333"/>
      <c r="AXD13" s="333"/>
      <c r="AXE13" s="333"/>
      <c r="AXF13" s="333"/>
      <c r="AXG13" s="333"/>
      <c r="AXH13" s="333"/>
      <c r="AXI13" s="333"/>
      <c r="AXJ13" s="333"/>
      <c r="AXK13" s="333"/>
      <c r="AXL13" s="333"/>
      <c r="AXM13" s="333"/>
      <c r="AXN13" s="333"/>
      <c r="AXO13" s="333"/>
      <c r="AXP13" s="333"/>
      <c r="AXQ13" s="333"/>
      <c r="AXR13" s="333"/>
      <c r="AXS13" s="333"/>
      <c r="AXT13" s="333"/>
      <c r="AXU13" s="333"/>
      <c r="AXV13" s="333"/>
      <c r="AXW13" s="333"/>
      <c r="AXX13" s="333"/>
      <c r="AXY13" s="333"/>
      <c r="AXZ13" s="333"/>
      <c r="AYA13" s="333"/>
      <c r="AYB13" s="333"/>
      <c r="AYC13" s="333"/>
      <c r="AYD13" s="333"/>
      <c r="AYE13" s="333"/>
      <c r="AYF13" s="333"/>
      <c r="AYG13" s="333"/>
      <c r="AYH13" s="333"/>
      <c r="AYI13" s="333"/>
      <c r="AYJ13" s="333"/>
      <c r="AYK13" s="333"/>
      <c r="AYL13" s="333"/>
      <c r="AYM13" s="333"/>
      <c r="AYN13" s="333"/>
      <c r="AYO13" s="333"/>
      <c r="AYP13" s="333"/>
      <c r="AYQ13" s="333"/>
      <c r="AYR13" s="333"/>
      <c r="AYS13" s="333"/>
      <c r="AYT13" s="333"/>
      <c r="AYU13" s="333"/>
      <c r="AYV13" s="333"/>
      <c r="AYW13" s="333"/>
      <c r="AYX13" s="333"/>
      <c r="AYY13" s="333"/>
      <c r="AYZ13" s="333"/>
      <c r="AZA13" s="333"/>
      <c r="AZB13" s="333"/>
      <c r="AZC13" s="333"/>
      <c r="AZD13" s="333"/>
      <c r="AZE13" s="333"/>
      <c r="AZF13" s="333"/>
      <c r="AZG13" s="333"/>
      <c r="AZH13" s="333"/>
      <c r="AZI13" s="333"/>
      <c r="AZJ13" s="333"/>
      <c r="AZK13" s="333"/>
    </row>
    <row r="14" spans="1:1363" s="332" customFormat="1" ht="18" customHeight="1" x14ac:dyDescent="0.25">
      <c r="A14" s="341" t="s">
        <v>587</v>
      </c>
      <c r="B14" s="342" t="s">
        <v>588</v>
      </c>
      <c r="C14" s="343" t="s">
        <v>127</v>
      </c>
      <c r="D14" s="344">
        <v>1</v>
      </c>
      <c r="E14" s="345"/>
      <c r="F14" s="346"/>
      <c r="G14" s="330"/>
      <c r="H14" s="347"/>
      <c r="I14" s="340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333"/>
      <c r="DL14" s="333"/>
      <c r="DM14" s="333"/>
      <c r="DN14" s="333"/>
      <c r="DO14" s="333"/>
      <c r="DP14" s="333"/>
      <c r="DQ14" s="333"/>
      <c r="DR14" s="333"/>
      <c r="DS14" s="333"/>
      <c r="DT14" s="333"/>
      <c r="DU14" s="333"/>
      <c r="DV14" s="333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3"/>
      <c r="EL14" s="333"/>
      <c r="EM14" s="333"/>
      <c r="EN14" s="333"/>
      <c r="EO14" s="333"/>
      <c r="EP14" s="333"/>
      <c r="EQ14" s="333"/>
      <c r="ER14" s="333"/>
      <c r="ES14" s="333"/>
      <c r="ET14" s="333"/>
      <c r="EU14" s="333"/>
      <c r="EV14" s="333"/>
      <c r="EW14" s="333"/>
      <c r="EX14" s="333"/>
      <c r="EY14" s="333"/>
      <c r="EZ14" s="333"/>
      <c r="FA14" s="333"/>
      <c r="FB14" s="333"/>
      <c r="FC14" s="333"/>
      <c r="FD14" s="333"/>
      <c r="FE14" s="333"/>
      <c r="FF14" s="333"/>
      <c r="FG14" s="333"/>
      <c r="FH14" s="333"/>
      <c r="FI14" s="333"/>
      <c r="FJ14" s="333"/>
      <c r="FK14" s="333"/>
      <c r="FL14" s="333"/>
      <c r="FM14" s="333"/>
      <c r="FN14" s="333"/>
      <c r="FO14" s="333"/>
      <c r="FP14" s="333"/>
      <c r="FQ14" s="333"/>
      <c r="FR14" s="333"/>
      <c r="FS14" s="333"/>
      <c r="FT14" s="333"/>
      <c r="FU14" s="333"/>
      <c r="FV14" s="333"/>
      <c r="FW14" s="333"/>
      <c r="FX14" s="333"/>
      <c r="FY14" s="333"/>
      <c r="FZ14" s="333"/>
      <c r="GA14" s="333"/>
      <c r="GB14" s="333"/>
      <c r="GC14" s="333"/>
      <c r="GD14" s="333"/>
      <c r="GE14" s="333"/>
      <c r="GF14" s="333"/>
      <c r="GG14" s="333"/>
      <c r="GH14" s="333"/>
      <c r="GI14" s="333"/>
      <c r="GJ14" s="333"/>
      <c r="GK14" s="333"/>
      <c r="GL14" s="333"/>
      <c r="GM14" s="333"/>
      <c r="GN14" s="333"/>
      <c r="GO14" s="333"/>
      <c r="GP14" s="333"/>
      <c r="GQ14" s="333"/>
      <c r="GR14" s="333"/>
      <c r="GS14" s="333"/>
      <c r="GT14" s="333"/>
      <c r="GU14" s="333"/>
      <c r="GV14" s="333"/>
      <c r="GW14" s="333"/>
      <c r="GX14" s="333"/>
      <c r="GY14" s="333"/>
      <c r="GZ14" s="333"/>
      <c r="HA14" s="333"/>
      <c r="HB14" s="333"/>
      <c r="HC14" s="333"/>
      <c r="HD14" s="333"/>
      <c r="HE14" s="333"/>
      <c r="HF14" s="333"/>
      <c r="HG14" s="333"/>
      <c r="HH14" s="333"/>
      <c r="HI14" s="333"/>
      <c r="HJ14" s="333"/>
      <c r="HK14" s="333"/>
      <c r="HL14" s="333"/>
      <c r="HM14" s="333"/>
      <c r="HN14" s="333"/>
      <c r="HO14" s="333"/>
      <c r="HP14" s="333"/>
      <c r="HQ14" s="333"/>
      <c r="HR14" s="333"/>
      <c r="HS14" s="333"/>
      <c r="HT14" s="333"/>
      <c r="HU14" s="333"/>
      <c r="HV14" s="333"/>
      <c r="HW14" s="333"/>
      <c r="HX14" s="333"/>
      <c r="HY14" s="333"/>
      <c r="HZ14" s="333"/>
      <c r="IA14" s="333"/>
      <c r="IB14" s="333"/>
      <c r="IC14" s="333"/>
      <c r="ID14" s="333"/>
      <c r="IE14" s="333"/>
      <c r="IF14" s="333"/>
      <c r="IG14" s="333"/>
      <c r="IH14" s="333"/>
      <c r="II14" s="333"/>
      <c r="IJ14" s="333"/>
      <c r="IK14" s="333"/>
      <c r="IL14" s="333"/>
      <c r="IM14" s="333"/>
      <c r="IN14" s="333"/>
      <c r="IO14" s="333"/>
      <c r="IP14" s="333"/>
      <c r="IQ14" s="333"/>
      <c r="IR14" s="333"/>
      <c r="IS14" s="333"/>
      <c r="IT14" s="333"/>
      <c r="IU14" s="333"/>
      <c r="IV14" s="333"/>
      <c r="IW14" s="333"/>
      <c r="IX14" s="333"/>
      <c r="IY14" s="333"/>
      <c r="IZ14" s="333"/>
      <c r="JA14" s="333"/>
      <c r="JB14" s="333"/>
      <c r="JC14" s="333"/>
      <c r="JD14" s="333"/>
      <c r="JE14" s="333"/>
      <c r="JF14" s="333"/>
      <c r="JG14" s="333"/>
      <c r="JH14" s="333"/>
      <c r="JI14" s="333"/>
      <c r="JJ14" s="333"/>
      <c r="JK14" s="333"/>
      <c r="JL14" s="333"/>
      <c r="JM14" s="333"/>
      <c r="JN14" s="333"/>
      <c r="JO14" s="333"/>
      <c r="JP14" s="333"/>
      <c r="JQ14" s="333"/>
      <c r="JR14" s="333"/>
      <c r="JS14" s="333"/>
      <c r="JT14" s="333"/>
      <c r="JU14" s="333"/>
      <c r="JV14" s="333"/>
      <c r="JW14" s="333"/>
      <c r="JX14" s="333"/>
      <c r="JY14" s="333"/>
      <c r="JZ14" s="333"/>
      <c r="KA14" s="333"/>
      <c r="KB14" s="333"/>
      <c r="KC14" s="333"/>
      <c r="KD14" s="333"/>
      <c r="KE14" s="333"/>
      <c r="KF14" s="333"/>
      <c r="KG14" s="333"/>
      <c r="KH14" s="333"/>
      <c r="KI14" s="333"/>
      <c r="KJ14" s="333"/>
      <c r="KK14" s="333"/>
      <c r="KL14" s="333"/>
      <c r="KM14" s="333"/>
      <c r="KN14" s="333"/>
      <c r="KO14" s="333"/>
      <c r="KP14" s="333"/>
      <c r="KQ14" s="333"/>
      <c r="KR14" s="333"/>
      <c r="KS14" s="333"/>
      <c r="KT14" s="333"/>
      <c r="KU14" s="333"/>
      <c r="KV14" s="333"/>
      <c r="KW14" s="333"/>
      <c r="KX14" s="333"/>
      <c r="KY14" s="333"/>
      <c r="KZ14" s="333"/>
      <c r="LA14" s="333"/>
      <c r="LB14" s="333"/>
      <c r="LC14" s="333"/>
      <c r="LD14" s="333"/>
      <c r="LE14" s="333"/>
      <c r="LF14" s="333"/>
      <c r="LG14" s="333"/>
      <c r="LH14" s="333"/>
      <c r="LI14" s="333"/>
      <c r="LJ14" s="333"/>
      <c r="LK14" s="333"/>
      <c r="LL14" s="333"/>
      <c r="LM14" s="333"/>
      <c r="LN14" s="333"/>
      <c r="LO14" s="333"/>
      <c r="LP14" s="333"/>
      <c r="LQ14" s="333"/>
      <c r="LR14" s="333"/>
      <c r="LS14" s="333"/>
      <c r="LT14" s="333"/>
      <c r="LU14" s="333"/>
      <c r="LV14" s="333"/>
      <c r="LW14" s="333"/>
      <c r="LX14" s="333"/>
      <c r="LY14" s="333"/>
      <c r="LZ14" s="333"/>
      <c r="MA14" s="333"/>
      <c r="MB14" s="333"/>
      <c r="MC14" s="333"/>
      <c r="MD14" s="333"/>
      <c r="ME14" s="333"/>
      <c r="MF14" s="333"/>
      <c r="MG14" s="333"/>
      <c r="MH14" s="333"/>
      <c r="MI14" s="333"/>
      <c r="MJ14" s="333"/>
      <c r="MK14" s="333"/>
      <c r="ML14" s="333"/>
      <c r="MM14" s="333"/>
      <c r="MN14" s="333"/>
      <c r="MO14" s="333"/>
      <c r="MP14" s="333"/>
      <c r="MQ14" s="333"/>
      <c r="MR14" s="333"/>
      <c r="MS14" s="333"/>
      <c r="MT14" s="333"/>
      <c r="MU14" s="333"/>
      <c r="MV14" s="333"/>
      <c r="MW14" s="333"/>
      <c r="MX14" s="333"/>
      <c r="MY14" s="333"/>
      <c r="MZ14" s="333"/>
      <c r="NA14" s="333"/>
      <c r="NB14" s="333"/>
      <c r="NC14" s="333"/>
      <c r="ND14" s="333"/>
      <c r="NE14" s="333"/>
      <c r="NF14" s="333"/>
      <c r="NG14" s="333"/>
      <c r="NH14" s="333"/>
      <c r="NI14" s="333"/>
      <c r="NJ14" s="333"/>
      <c r="NK14" s="333"/>
      <c r="NL14" s="333"/>
      <c r="NM14" s="333"/>
      <c r="NN14" s="333"/>
      <c r="NO14" s="333"/>
      <c r="NP14" s="333"/>
      <c r="NQ14" s="333"/>
      <c r="NR14" s="333"/>
      <c r="NS14" s="333"/>
      <c r="NT14" s="333"/>
      <c r="NU14" s="333"/>
      <c r="NV14" s="333"/>
      <c r="NW14" s="333"/>
      <c r="NX14" s="333"/>
      <c r="NY14" s="333"/>
      <c r="NZ14" s="333"/>
      <c r="OA14" s="333"/>
      <c r="OB14" s="333"/>
      <c r="OC14" s="333"/>
      <c r="OD14" s="333"/>
      <c r="OE14" s="333"/>
      <c r="OF14" s="333"/>
      <c r="OG14" s="333"/>
      <c r="OH14" s="333"/>
      <c r="OI14" s="333"/>
      <c r="OJ14" s="333"/>
      <c r="OK14" s="333"/>
      <c r="OL14" s="333"/>
      <c r="OM14" s="333"/>
      <c r="ON14" s="333"/>
      <c r="OO14" s="333"/>
      <c r="OP14" s="333"/>
      <c r="OQ14" s="333"/>
      <c r="OR14" s="333"/>
      <c r="OS14" s="333"/>
      <c r="OT14" s="333"/>
      <c r="OU14" s="333"/>
      <c r="OV14" s="333"/>
      <c r="OW14" s="333"/>
      <c r="OX14" s="333"/>
      <c r="OY14" s="333"/>
      <c r="OZ14" s="333"/>
      <c r="PA14" s="333"/>
      <c r="PB14" s="333"/>
      <c r="PC14" s="333"/>
      <c r="PD14" s="333"/>
      <c r="PE14" s="333"/>
      <c r="PF14" s="333"/>
      <c r="PG14" s="333"/>
      <c r="PH14" s="333"/>
      <c r="PI14" s="333"/>
      <c r="PJ14" s="333"/>
      <c r="PK14" s="333"/>
      <c r="PL14" s="333"/>
      <c r="PM14" s="333"/>
      <c r="PN14" s="333"/>
      <c r="PO14" s="333"/>
      <c r="PP14" s="333"/>
      <c r="PQ14" s="333"/>
      <c r="PR14" s="333"/>
      <c r="PS14" s="333"/>
      <c r="PT14" s="333"/>
      <c r="PU14" s="333"/>
      <c r="PV14" s="333"/>
      <c r="PW14" s="333"/>
      <c r="PX14" s="333"/>
      <c r="PY14" s="333"/>
      <c r="PZ14" s="333"/>
      <c r="QA14" s="333"/>
      <c r="QB14" s="333"/>
      <c r="QC14" s="333"/>
      <c r="QD14" s="333"/>
      <c r="QE14" s="333"/>
      <c r="QF14" s="333"/>
      <c r="QG14" s="333"/>
      <c r="QH14" s="333"/>
      <c r="QI14" s="333"/>
      <c r="QJ14" s="333"/>
      <c r="QK14" s="333"/>
      <c r="QL14" s="333"/>
      <c r="QM14" s="333"/>
      <c r="QN14" s="333"/>
      <c r="QO14" s="333"/>
      <c r="QP14" s="333"/>
      <c r="QQ14" s="333"/>
      <c r="QR14" s="333"/>
      <c r="QS14" s="333"/>
      <c r="QT14" s="333"/>
      <c r="QU14" s="333"/>
      <c r="QV14" s="333"/>
      <c r="QW14" s="333"/>
      <c r="QX14" s="333"/>
      <c r="QY14" s="333"/>
      <c r="QZ14" s="333"/>
      <c r="RA14" s="333"/>
      <c r="RB14" s="333"/>
      <c r="RC14" s="333"/>
      <c r="RD14" s="333"/>
      <c r="RE14" s="333"/>
      <c r="RF14" s="333"/>
      <c r="RG14" s="333"/>
      <c r="RH14" s="333"/>
      <c r="RI14" s="333"/>
      <c r="RJ14" s="333"/>
      <c r="RK14" s="333"/>
      <c r="RL14" s="333"/>
      <c r="RM14" s="333"/>
      <c r="RN14" s="333"/>
      <c r="RO14" s="333"/>
      <c r="RP14" s="333"/>
      <c r="RQ14" s="333"/>
      <c r="RR14" s="333"/>
      <c r="RS14" s="333"/>
      <c r="RT14" s="333"/>
      <c r="RU14" s="333"/>
      <c r="RV14" s="333"/>
      <c r="RW14" s="333"/>
      <c r="RX14" s="333"/>
      <c r="RY14" s="333"/>
      <c r="RZ14" s="333"/>
      <c r="SA14" s="333"/>
      <c r="SB14" s="333"/>
      <c r="SC14" s="333"/>
      <c r="SD14" s="333"/>
      <c r="SE14" s="333"/>
      <c r="SF14" s="333"/>
      <c r="SG14" s="333"/>
      <c r="SH14" s="333"/>
      <c r="SI14" s="333"/>
      <c r="SJ14" s="333"/>
      <c r="SK14" s="333"/>
      <c r="SL14" s="333"/>
      <c r="SM14" s="333"/>
      <c r="SN14" s="333"/>
      <c r="SO14" s="333"/>
      <c r="SP14" s="333"/>
      <c r="SQ14" s="333"/>
      <c r="SR14" s="333"/>
      <c r="SS14" s="333"/>
      <c r="ST14" s="333"/>
      <c r="SU14" s="333"/>
      <c r="SV14" s="333"/>
      <c r="SW14" s="333"/>
      <c r="SX14" s="333"/>
      <c r="SY14" s="333"/>
      <c r="SZ14" s="333"/>
      <c r="TA14" s="333"/>
      <c r="TB14" s="333"/>
      <c r="TC14" s="333"/>
      <c r="TD14" s="333"/>
      <c r="TE14" s="333"/>
      <c r="TF14" s="333"/>
      <c r="TG14" s="333"/>
      <c r="TH14" s="333"/>
      <c r="TI14" s="333"/>
      <c r="TJ14" s="333"/>
      <c r="TK14" s="333"/>
      <c r="TL14" s="333"/>
      <c r="TM14" s="333"/>
      <c r="TN14" s="333"/>
      <c r="TO14" s="333"/>
      <c r="TP14" s="333"/>
      <c r="TQ14" s="333"/>
      <c r="TR14" s="333"/>
      <c r="TS14" s="333"/>
      <c r="TT14" s="333"/>
      <c r="TU14" s="333"/>
      <c r="TV14" s="333"/>
      <c r="TW14" s="333"/>
      <c r="TX14" s="333"/>
      <c r="TY14" s="333"/>
      <c r="TZ14" s="333"/>
      <c r="UA14" s="333"/>
      <c r="UB14" s="333"/>
      <c r="UC14" s="333"/>
      <c r="UD14" s="333"/>
      <c r="UE14" s="333"/>
      <c r="UF14" s="333"/>
      <c r="UG14" s="333"/>
      <c r="UH14" s="333"/>
      <c r="UI14" s="333"/>
      <c r="UJ14" s="333"/>
      <c r="UK14" s="333"/>
      <c r="UL14" s="333"/>
      <c r="UM14" s="333"/>
      <c r="UN14" s="333"/>
      <c r="UO14" s="333"/>
      <c r="UP14" s="333"/>
      <c r="UQ14" s="333"/>
      <c r="UR14" s="333"/>
      <c r="US14" s="333"/>
      <c r="UT14" s="333"/>
      <c r="UU14" s="333"/>
      <c r="UV14" s="333"/>
      <c r="UW14" s="333"/>
      <c r="UX14" s="333"/>
      <c r="UY14" s="333"/>
      <c r="UZ14" s="333"/>
      <c r="VA14" s="333"/>
      <c r="VB14" s="333"/>
      <c r="VC14" s="333"/>
      <c r="VD14" s="333"/>
      <c r="VE14" s="333"/>
      <c r="VF14" s="333"/>
      <c r="VG14" s="333"/>
      <c r="VH14" s="333"/>
      <c r="VI14" s="333"/>
      <c r="VJ14" s="333"/>
      <c r="VK14" s="333"/>
      <c r="VL14" s="333"/>
      <c r="VM14" s="333"/>
      <c r="VN14" s="333"/>
      <c r="VO14" s="333"/>
      <c r="VP14" s="333"/>
      <c r="VQ14" s="333"/>
      <c r="VR14" s="333"/>
      <c r="VS14" s="333"/>
      <c r="VT14" s="333"/>
      <c r="VU14" s="333"/>
      <c r="VV14" s="333"/>
      <c r="VW14" s="333"/>
      <c r="VX14" s="333"/>
      <c r="VY14" s="333"/>
      <c r="VZ14" s="333"/>
      <c r="WA14" s="333"/>
      <c r="WB14" s="333"/>
      <c r="WC14" s="333"/>
      <c r="WD14" s="333"/>
      <c r="WE14" s="333"/>
      <c r="WF14" s="333"/>
      <c r="WG14" s="333"/>
      <c r="WH14" s="333"/>
      <c r="WI14" s="333"/>
      <c r="WJ14" s="333"/>
      <c r="WK14" s="333"/>
      <c r="WL14" s="333"/>
      <c r="WM14" s="333"/>
      <c r="WN14" s="333"/>
      <c r="WO14" s="333"/>
      <c r="WP14" s="333"/>
      <c r="WQ14" s="333"/>
      <c r="WR14" s="333"/>
      <c r="WS14" s="333"/>
      <c r="WT14" s="333"/>
      <c r="WU14" s="333"/>
      <c r="WV14" s="333"/>
      <c r="WW14" s="333"/>
      <c r="WX14" s="333"/>
      <c r="WY14" s="333"/>
      <c r="WZ14" s="333"/>
      <c r="XA14" s="333"/>
      <c r="XB14" s="333"/>
      <c r="XC14" s="333"/>
      <c r="XD14" s="333"/>
      <c r="XE14" s="333"/>
      <c r="XF14" s="333"/>
      <c r="XG14" s="333"/>
      <c r="XH14" s="333"/>
      <c r="XI14" s="333"/>
      <c r="XJ14" s="333"/>
      <c r="XK14" s="333"/>
      <c r="XL14" s="333"/>
      <c r="XM14" s="333"/>
      <c r="XN14" s="333"/>
      <c r="XO14" s="333"/>
      <c r="XP14" s="333"/>
      <c r="XQ14" s="333"/>
      <c r="XR14" s="333"/>
      <c r="XS14" s="333"/>
      <c r="XT14" s="333"/>
      <c r="XU14" s="333"/>
      <c r="XV14" s="333"/>
      <c r="XW14" s="333"/>
      <c r="XX14" s="333"/>
      <c r="XY14" s="333"/>
      <c r="XZ14" s="333"/>
      <c r="YA14" s="333"/>
      <c r="YB14" s="333"/>
      <c r="YC14" s="333"/>
      <c r="YD14" s="333"/>
      <c r="YE14" s="333"/>
      <c r="YF14" s="333"/>
      <c r="YG14" s="333"/>
      <c r="YH14" s="333"/>
      <c r="YI14" s="333"/>
      <c r="YJ14" s="333"/>
      <c r="YK14" s="333"/>
      <c r="YL14" s="333"/>
      <c r="YM14" s="333"/>
      <c r="YN14" s="333"/>
      <c r="YO14" s="333"/>
      <c r="YP14" s="333"/>
      <c r="YQ14" s="333"/>
      <c r="YR14" s="333"/>
      <c r="YS14" s="333"/>
      <c r="YT14" s="333"/>
      <c r="YU14" s="333"/>
      <c r="YV14" s="333"/>
      <c r="YW14" s="333"/>
      <c r="YX14" s="333"/>
      <c r="YY14" s="333"/>
      <c r="YZ14" s="333"/>
      <c r="ZA14" s="333"/>
      <c r="ZB14" s="333"/>
      <c r="ZC14" s="333"/>
      <c r="ZD14" s="333"/>
      <c r="ZE14" s="333"/>
      <c r="ZF14" s="333"/>
      <c r="ZG14" s="333"/>
      <c r="ZH14" s="333"/>
      <c r="ZI14" s="333"/>
      <c r="ZJ14" s="333"/>
      <c r="ZK14" s="333"/>
      <c r="ZL14" s="333"/>
      <c r="ZM14" s="333"/>
      <c r="ZN14" s="333"/>
      <c r="ZO14" s="333"/>
      <c r="ZP14" s="333"/>
      <c r="ZQ14" s="333"/>
      <c r="ZR14" s="333"/>
      <c r="ZS14" s="333"/>
      <c r="ZT14" s="333"/>
      <c r="ZU14" s="333"/>
      <c r="ZV14" s="333"/>
      <c r="ZW14" s="333"/>
      <c r="ZX14" s="333"/>
      <c r="ZY14" s="333"/>
      <c r="ZZ14" s="333"/>
      <c r="AAA14" s="333"/>
      <c r="AAB14" s="333"/>
      <c r="AAC14" s="333"/>
      <c r="AAD14" s="333"/>
      <c r="AAE14" s="333"/>
      <c r="AAF14" s="333"/>
      <c r="AAG14" s="333"/>
      <c r="AAH14" s="333"/>
      <c r="AAI14" s="333"/>
      <c r="AAJ14" s="333"/>
      <c r="AAK14" s="333"/>
      <c r="AAL14" s="333"/>
      <c r="AAM14" s="333"/>
      <c r="AAN14" s="333"/>
      <c r="AAO14" s="333"/>
      <c r="AAP14" s="333"/>
      <c r="AAQ14" s="333"/>
      <c r="AAR14" s="333"/>
      <c r="AAS14" s="333"/>
      <c r="AAT14" s="333"/>
      <c r="AAU14" s="333"/>
      <c r="AAV14" s="333"/>
      <c r="AAW14" s="333"/>
      <c r="AAX14" s="333"/>
      <c r="AAY14" s="333"/>
      <c r="AAZ14" s="333"/>
      <c r="ABA14" s="333"/>
      <c r="ABB14" s="333"/>
      <c r="ABC14" s="333"/>
      <c r="ABD14" s="333"/>
      <c r="ABE14" s="333"/>
      <c r="ABF14" s="333"/>
      <c r="ABG14" s="333"/>
      <c r="ABH14" s="333"/>
      <c r="ABI14" s="333"/>
      <c r="ABJ14" s="333"/>
      <c r="ABK14" s="333"/>
      <c r="ABL14" s="333"/>
      <c r="ABM14" s="333"/>
      <c r="ABN14" s="333"/>
      <c r="ABO14" s="333"/>
      <c r="ABP14" s="333"/>
      <c r="ABQ14" s="333"/>
      <c r="ABR14" s="333"/>
      <c r="ABS14" s="333"/>
      <c r="ABT14" s="333"/>
      <c r="ABU14" s="333"/>
      <c r="ABV14" s="333"/>
      <c r="ABW14" s="333"/>
      <c r="ABX14" s="333"/>
      <c r="ABY14" s="333"/>
      <c r="ABZ14" s="333"/>
      <c r="ACA14" s="333"/>
      <c r="ACB14" s="333"/>
      <c r="ACC14" s="333"/>
      <c r="ACD14" s="333"/>
      <c r="ACE14" s="333"/>
      <c r="ACF14" s="333"/>
      <c r="ACG14" s="333"/>
      <c r="ACH14" s="333"/>
      <c r="ACI14" s="333"/>
      <c r="ACJ14" s="333"/>
      <c r="ACK14" s="333"/>
      <c r="ACL14" s="333"/>
      <c r="ACM14" s="333"/>
      <c r="ACN14" s="333"/>
      <c r="ACO14" s="333"/>
      <c r="ACP14" s="333"/>
      <c r="ACQ14" s="333"/>
      <c r="ACR14" s="333"/>
      <c r="ACS14" s="333"/>
      <c r="ACT14" s="333"/>
      <c r="ACU14" s="333"/>
      <c r="ACV14" s="333"/>
      <c r="ACW14" s="333"/>
      <c r="ACX14" s="333"/>
      <c r="ACY14" s="333"/>
      <c r="ACZ14" s="333"/>
      <c r="ADA14" s="333"/>
      <c r="ADB14" s="333"/>
      <c r="ADC14" s="333"/>
      <c r="ADD14" s="333"/>
      <c r="ADE14" s="333"/>
      <c r="ADF14" s="333"/>
      <c r="ADG14" s="333"/>
      <c r="ADH14" s="333"/>
      <c r="ADI14" s="333"/>
      <c r="ADJ14" s="333"/>
      <c r="ADK14" s="333"/>
      <c r="ADL14" s="333"/>
      <c r="ADM14" s="333"/>
      <c r="ADN14" s="333"/>
      <c r="ADO14" s="333"/>
      <c r="ADP14" s="333"/>
      <c r="ADQ14" s="333"/>
      <c r="ADR14" s="333"/>
      <c r="ADS14" s="333"/>
      <c r="ADT14" s="333"/>
      <c r="ADU14" s="333"/>
      <c r="ADV14" s="333"/>
      <c r="ADW14" s="333"/>
      <c r="ADX14" s="333"/>
      <c r="ADY14" s="333"/>
      <c r="ADZ14" s="333"/>
      <c r="AEA14" s="333"/>
      <c r="AEB14" s="333"/>
      <c r="AEC14" s="333"/>
      <c r="AED14" s="333"/>
      <c r="AEE14" s="333"/>
      <c r="AEF14" s="333"/>
      <c r="AEG14" s="333"/>
      <c r="AEH14" s="333"/>
      <c r="AEI14" s="333"/>
      <c r="AEJ14" s="333"/>
      <c r="AEK14" s="333"/>
      <c r="AEL14" s="333"/>
      <c r="AEM14" s="333"/>
      <c r="AEN14" s="333"/>
      <c r="AEO14" s="333"/>
      <c r="AEP14" s="333"/>
      <c r="AEQ14" s="333"/>
      <c r="AER14" s="333"/>
      <c r="AES14" s="333"/>
      <c r="AET14" s="333"/>
      <c r="AEU14" s="333"/>
      <c r="AEV14" s="333"/>
      <c r="AEW14" s="333"/>
      <c r="AEX14" s="333"/>
      <c r="AEY14" s="333"/>
      <c r="AEZ14" s="333"/>
      <c r="AFA14" s="333"/>
      <c r="AFB14" s="333"/>
      <c r="AFC14" s="333"/>
      <c r="AFD14" s="333"/>
      <c r="AFE14" s="333"/>
      <c r="AFF14" s="333"/>
      <c r="AFG14" s="333"/>
      <c r="AFH14" s="333"/>
      <c r="AFI14" s="333"/>
      <c r="AFJ14" s="333"/>
      <c r="AFK14" s="333"/>
      <c r="AFL14" s="333"/>
      <c r="AFM14" s="333"/>
      <c r="AFN14" s="333"/>
      <c r="AFO14" s="333"/>
      <c r="AFP14" s="333"/>
      <c r="AFQ14" s="333"/>
      <c r="AFR14" s="333"/>
      <c r="AFS14" s="333"/>
      <c r="AFT14" s="333"/>
      <c r="AFU14" s="333"/>
      <c r="AFV14" s="333"/>
      <c r="AFW14" s="333"/>
      <c r="AFX14" s="333"/>
      <c r="AFY14" s="333"/>
      <c r="AFZ14" s="333"/>
      <c r="AGA14" s="333"/>
      <c r="AGB14" s="333"/>
      <c r="AGC14" s="333"/>
      <c r="AGD14" s="333"/>
      <c r="AGE14" s="333"/>
      <c r="AGF14" s="333"/>
      <c r="AGG14" s="333"/>
      <c r="AGH14" s="333"/>
      <c r="AGI14" s="333"/>
      <c r="AGJ14" s="333"/>
      <c r="AGK14" s="333"/>
      <c r="AGL14" s="333"/>
      <c r="AGM14" s="333"/>
      <c r="AGN14" s="333"/>
      <c r="AGO14" s="333"/>
      <c r="AGP14" s="333"/>
      <c r="AGQ14" s="333"/>
      <c r="AGR14" s="333"/>
      <c r="AGS14" s="333"/>
      <c r="AGT14" s="333"/>
      <c r="AGU14" s="333"/>
      <c r="AGV14" s="333"/>
      <c r="AGW14" s="333"/>
      <c r="AGX14" s="333"/>
      <c r="AGY14" s="333"/>
      <c r="AGZ14" s="333"/>
      <c r="AHA14" s="333"/>
      <c r="AHB14" s="333"/>
      <c r="AHC14" s="333"/>
      <c r="AHD14" s="333"/>
      <c r="AHE14" s="333"/>
      <c r="AHF14" s="333"/>
      <c r="AHG14" s="333"/>
      <c r="AHH14" s="333"/>
      <c r="AHI14" s="333"/>
      <c r="AHJ14" s="333"/>
      <c r="AHK14" s="333"/>
      <c r="AHL14" s="333"/>
      <c r="AHM14" s="333"/>
      <c r="AHN14" s="333"/>
      <c r="AHO14" s="333"/>
      <c r="AHP14" s="333"/>
      <c r="AHQ14" s="333"/>
      <c r="AHR14" s="333"/>
      <c r="AHS14" s="333"/>
      <c r="AHT14" s="333"/>
      <c r="AHU14" s="333"/>
      <c r="AHV14" s="333"/>
      <c r="AHW14" s="333"/>
      <c r="AHX14" s="333"/>
      <c r="AHY14" s="333"/>
      <c r="AHZ14" s="333"/>
      <c r="AIA14" s="333"/>
      <c r="AIB14" s="333"/>
      <c r="AIC14" s="333"/>
      <c r="AID14" s="333"/>
      <c r="AIE14" s="333"/>
      <c r="AIF14" s="333"/>
      <c r="AIG14" s="333"/>
      <c r="AIH14" s="333"/>
      <c r="AII14" s="333"/>
      <c r="AIJ14" s="333"/>
      <c r="AIK14" s="333"/>
      <c r="AIL14" s="333"/>
      <c r="AIM14" s="333"/>
      <c r="AIN14" s="333"/>
      <c r="AIO14" s="333"/>
      <c r="AIP14" s="333"/>
      <c r="AIQ14" s="333"/>
      <c r="AIR14" s="333"/>
      <c r="AIS14" s="333"/>
      <c r="AIT14" s="333"/>
      <c r="AIU14" s="333"/>
      <c r="AIV14" s="333"/>
      <c r="AIW14" s="333"/>
      <c r="AIX14" s="333"/>
      <c r="AIY14" s="333"/>
      <c r="AIZ14" s="333"/>
      <c r="AJA14" s="333"/>
      <c r="AJB14" s="333"/>
      <c r="AJC14" s="333"/>
      <c r="AJD14" s="333"/>
      <c r="AJE14" s="333"/>
      <c r="AJF14" s="333"/>
      <c r="AJG14" s="333"/>
      <c r="AJH14" s="333"/>
      <c r="AJI14" s="333"/>
      <c r="AJJ14" s="333"/>
      <c r="AJK14" s="333"/>
      <c r="AJL14" s="333"/>
      <c r="AJM14" s="333"/>
      <c r="AJN14" s="333"/>
      <c r="AJO14" s="333"/>
      <c r="AJP14" s="333"/>
      <c r="AJQ14" s="333"/>
      <c r="AJR14" s="333"/>
      <c r="AJS14" s="333"/>
      <c r="AJT14" s="333"/>
      <c r="AJU14" s="333"/>
      <c r="AJV14" s="333"/>
      <c r="AJW14" s="333"/>
      <c r="AJX14" s="333"/>
      <c r="AJY14" s="333"/>
      <c r="AJZ14" s="333"/>
      <c r="AKA14" s="333"/>
      <c r="AKB14" s="333"/>
      <c r="AKC14" s="333"/>
      <c r="AKD14" s="333"/>
      <c r="AKE14" s="333"/>
      <c r="AKF14" s="333"/>
      <c r="AKG14" s="333"/>
      <c r="AKH14" s="333"/>
      <c r="AKI14" s="333"/>
      <c r="AKJ14" s="333"/>
      <c r="AKK14" s="333"/>
      <c r="AKL14" s="333"/>
      <c r="AKM14" s="333"/>
      <c r="AKN14" s="333"/>
      <c r="AKO14" s="333"/>
      <c r="AKP14" s="333"/>
      <c r="AKQ14" s="333"/>
      <c r="AKR14" s="333"/>
      <c r="AKS14" s="333"/>
      <c r="AKT14" s="333"/>
      <c r="AKU14" s="333"/>
      <c r="AKV14" s="333"/>
      <c r="AKW14" s="333"/>
      <c r="AKX14" s="333"/>
      <c r="AKY14" s="333"/>
      <c r="AKZ14" s="333"/>
      <c r="ALA14" s="333"/>
      <c r="ALB14" s="333"/>
      <c r="ALC14" s="333"/>
      <c r="ALD14" s="333"/>
      <c r="ALE14" s="333"/>
      <c r="ALF14" s="333"/>
      <c r="ALG14" s="333"/>
      <c r="ALH14" s="333"/>
      <c r="ALI14" s="333"/>
      <c r="ALJ14" s="333"/>
      <c r="ALK14" s="333"/>
      <c r="ALL14" s="333"/>
      <c r="ALM14" s="333"/>
      <c r="ALN14" s="333"/>
      <c r="ALO14" s="333"/>
      <c r="ALP14" s="333"/>
      <c r="ALQ14" s="333"/>
      <c r="ALR14" s="333"/>
      <c r="ALS14" s="333"/>
      <c r="ALT14" s="333"/>
      <c r="ALU14" s="333"/>
      <c r="ALV14" s="333"/>
      <c r="ALW14" s="333"/>
      <c r="ALX14" s="333"/>
      <c r="ALY14" s="333"/>
      <c r="ALZ14" s="333"/>
      <c r="AMA14" s="333"/>
      <c r="AMB14" s="333"/>
      <c r="AMC14" s="333"/>
      <c r="AMD14" s="333"/>
      <c r="AME14" s="333"/>
      <c r="AMF14" s="333"/>
      <c r="AMG14" s="333"/>
      <c r="AMH14" s="333"/>
      <c r="AMI14" s="333"/>
      <c r="AMJ14" s="333"/>
      <c r="AMK14" s="333"/>
      <c r="AML14" s="333"/>
      <c r="AMM14" s="333"/>
      <c r="AMN14" s="333"/>
      <c r="AMO14" s="333"/>
      <c r="AMP14" s="333"/>
      <c r="AMQ14" s="333"/>
      <c r="AMR14" s="333"/>
      <c r="AMS14" s="333"/>
      <c r="AMT14" s="333"/>
      <c r="AMU14" s="333"/>
      <c r="AMV14" s="333"/>
      <c r="AMW14" s="333"/>
      <c r="AMX14" s="333"/>
      <c r="AMY14" s="333"/>
      <c r="AMZ14" s="333"/>
      <c r="ANA14" s="333"/>
      <c r="ANB14" s="333"/>
      <c r="ANC14" s="333"/>
      <c r="AND14" s="333"/>
      <c r="ANE14" s="333"/>
      <c r="ANF14" s="333"/>
      <c r="ANG14" s="333"/>
      <c r="ANH14" s="333"/>
      <c r="ANI14" s="333"/>
      <c r="ANJ14" s="333"/>
      <c r="ANK14" s="333"/>
      <c r="ANL14" s="333"/>
      <c r="ANM14" s="333"/>
      <c r="ANN14" s="333"/>
      <c r="ANO14" s="333"/>
      <c r="ANP14" s="333"/>
      <c r="ANQ14" s="333"/>
      <c r="ANR14" s="333"/>
      <c r="ANS14" s="333"/>
      <c r="ANT14" s="333"/>
      <c r="ANU14" s="333"/>
      <c r="ANV14" s="333"/>
      <c r="ANW14" s="333"/>
      <c r="ANX14" s="333"/>
      <c r="ANY14" s="333"/>
      <c r="ANZ14" s="333"/>
      <c r="AOA14" s="333"/>
      <c r="AOB14" s="333"/>
      <c r="AOC14" s="333"/>
      <c r="AOD14" s="333"/>
      <c r="AOE14" s="333"/>
      <c r="AOF14" s="333"/>
      <c r="AOG14" s="333"/>
      <c r="AOH14" s="333"/>
      <c r="AOI14" s="333"/>
      <c r="AOJ14" s="333"/>
      <c r="AOK14" s="333"/>
      <c r="AOL14" s="333"/>
      <c r="AOM14" s="333"/>
      <c r="AON14" s="333"/>
      <c r="AOO14" s="333"/>
      <c r="AOP14" s="333"/>
      <c r="AOQ14" s="333"/>
      <c r="AOR14" s="333"/>
      <c r="AOS14" s="333"/>
      <c r="AOT14" s="333"/>
      <c r="AOU14" s="333"/>
      <c r="AOV14" s="333"/>
      <c r="AOW14" s="333"/>
      <c r="AOX14" s="333"/>
      <c r="AOY14" s="333"/>
      <c r="AOZ14" s="333"/>
      <c r="APA14" s="333"/>
      <c r="APB14" s="333"/>
      <c r="APC14" s="333"/>
      <c r="APD14" s="333"/>
      <c r="APE14" s="333"/>
      <c r="APF14" s="333"/>
      <c r="APG14" s="333"/>
      <c r="APH14" s="333"/>
      <c r="API14" s="333"/>
      <c r="APJ14" s="333"/>
      <c r="APK14" s="333"/>
      <c r="APL14" s="333"/>
      <c r="APM14" s="333"/>
      <c r="APN14" s="333"/>
      <c r="APO14" s="333"/>
      <c r="APP14" s="333"/>
      <c r="APQ14" s="333"/>
      <c r="APR14" s="333"/>
      <c r="APS14" s="333"/>
      <c r="APT14" s="333"/>
      <c r="APU14" s="333"/>
      <c r="APV14" s="333"/>
      <c r="APW14" s="333"/>
      <c r="APX14" s="333"/>
      <c r="APY14" s="333"/>
      <c r="APZ14" s="333"/>
      <c r="AQA14" s="333"/>
      <c r="AQB14" s="333"/>
      <c r="AQC14" s="333"/>
      <c r="AQD14" s="333"/>
      <c r="AQE14" s="333"/>
      <c r="AQF14" s="333"/>
      <c r="AQG14" s="333"/>
      <c r="AQH14" s="333"/>
      <c r="AQI14" s="333"/>
      <c r="AQJ14" s="333"/>
      <c r="AQK14" s="333"/>
      <c r="AQL14" s="333"/>
      <c r="AQM14" s="333"/>
      <c r="AQN14" s="333"/>
      <c r="AQO14" s="333"/>
      <c r="AQP14" s="333"/>
      <c r="AQQ14" s="333"/>
      <c r="AQR14" s="333"/>
      <c r="AQS14" s="333"/>
      <c r="AQT14" s="333"/>
      <c r="AQU14" s="333"/>
      <c r="AQV14" s="333"/>
      <c r="AQW14" s="333"/>
      <c r="AQX14" s="333"/>
      <c r="AQY14" s="333"/>
      <c r="AQZ14" s="333"/>
      <c r="ARA14" s="333"/>
      <c r="ARB14" s="333"/>
      <c r="ARC14" s="333"/>
      <c r="ARD14" s="333"/>
      <c r="ARE14" s="333"/>
      <c r="ARF14" s="333"/>
      <c r="ARG14" s="333"/>
      <c r="ARH14" s="333"/>
      <c r="ARI14" s="333"/>
      <c r="ARJ14" s="333"/>
      <c r="ARK14" s="333"/>
      <c r="ARL14" s="333"/>
      <c r="ARM14" s="333"/>
      <c r="ARN14" s="333"/>
      <c r="ARO14" s="333"/>
      <c r="ARP14" s="333"/>
      <c r="ARQ14" s="333"/>
      <c r="ARR14" s="333"/>
      <c r="ARS14" s="333"/>
      <c r="ART14" s="333"/>
      <c r="ARU14" s="333"/>
      <c r="ARV14" s="333"/>
      <c r="ARW14" s="333"/>
      <c r="ARX14" s="333"/>
      <c r="ARY14" s="333"/>
      <c r="ARZ14" s="333"/>
      <c r="ASA14" s="333"/>
      <c r="ASB14" s="333"/>
      <c r="ASC14" s="333"/>
      <c r="ASD14" s="333"/>
      <c r="ASE14" s="333"/>
      <c r="ASF14" s="333"/>
      <c r="ASG14" s="333"/>
      <c r="ASH14" s="333"/>
      <c r="ASI14" s="333"/>
      <c r="ASJ14" s="333"/>
      <c r="ASK14" s="333"/>
      <c r="ASL14" s="333"/>
      <c r="ASM14" s="333"/>
      <c r="ASN14" s="333"/>
      <c r="ASO14" s="333"/>
      <c r="ASP14" s="333"/>
      <c r="ASQ14" s="333"/>
      <c r="ASR14" s="333"/>
      <c r="ASS14" s="333"/>
      <c r="AST14" s="333"/>
      <c r="ASU14" s="333"/>
      <c r="ASV14" s="333"/>
      <c r="ASW14" s="333"/>
      <c r="ASX14" s="333"/>
      <c r="ASY14" s="333"/>
      <c r="ASZ14" s="333"/>
      <c r="ATA14" s="333"/>
      <c r="ATB14" s="333"/>
      <c r="ATC14" s="333"/>
      <c r="ATD14" s="333"/>
      <c r="ATE14" s="333"/>
      <c r="ATF14" s="333"/>
      <c r="ATG14" s="333"/>
      <c r="ATH14" s="333"/>
      <c r="ATI14" s="333"/>
      <c r="ATJ14" s="333"/>
      <c r="ATK14" s="333"/>
      <c r="ATL14" s="333"/>
      <c r="ATM14" s="333"/>
      <c r="ATN14" s="333"/>
      <c r="ATO14" s="333"/>
      <c r="ATP14" s="333"/>
      <c r="ATQ14" s="333"/>
      <c r="ATR14" s="333"/>
      <c r="ATS14" s="333"/>
      <c r="ATT14" s="333"/>
      <c r="ATU14" s="333"/>
      <c r="ATV14" s="333"/>
      <c r="ATW14" s="333"/>
      <c r="ATX14" s="333"/>
      <c r="ATY14" s="333"/>
      <c r="ATZ14" s="333"/>
      <c r="AUA14" s="333"/>
      <c r="AUB14" s="333"/>
      <c r="AUC14" s="333"/>
      <c r="AUD14" s="333"/>
      <c r="AUE14" s="333"/>
      <c r="AUF14" s="333"/>
      <c r="AUG14" s="333"/>
      <c r="AUH14" s="333"/>
      <c r="AUI14" s="333"/>
      <c r="AUJ14" s="333"/>
      <c r="AUK14" s="333"/>
      <c r="AUL14" s="333"/>
      <c r="AUM14" s="333"/>
      <c r="AUN14" s="333"/>
      <c r="AUO14" s="333"/>
      <c r="AUP14" s="333"/>
      <c r="AUQ14" s="333"/>
      <c r="AUR14" s="333"/>
      <c r="AUS14" s="333"/>
      <c r="AUT14" s="333"/>
      <c r="AUU14" s="333"/>
      <c r="AUV14" s="333"/>
      <c r="AUW14" s="333"/>
      <c r="AUX14" s="333"/>
      <c r="AUY14" s="333"/>
      <c r="AUZ14" s="333"/>
      <c r="AVA14" s="333"/>
      <c r="AVB14" s="333"/>
      <c r="AVC14" s="333"/>
      <c r="AVD14" s="333"/>
      <c r="AVE14" s="333"/>
      <c r="AVF14" s="333"/>
      <c r="AVG14" s="333"/>
      <c r="AVH14" s="333"/>
      <c r="AVI14" s="333"/>
      <c r="AVJ14" s="333"/>
      <c r="AVK14" s="333"/>
      <c r="AVL14" s="333"/>
      <c r="AVM14" s="333"/>
      <c r="AVN14" s="333"/>
      <c r="AVO14" s="333"/>
      <c r="AVP14" s="333"/>
      <c r="AVQ14" s="333"/>
      <c r="AVR14" s="333"/>
      <c r="AVS14" s="333"/>
      <c r="AVT14" s="333"/>
      <c r="AVU14" s="333"/>
      <c r="AVV14" s="333"/>
      <c r="AVW14" s="333"/>
      <c r="AVX14" s="333"/>
      <c r="AVY14" s="333"/>
      <c r="AVZ14" s="333"/>
      <c r="AWA14" s="333"/>
      <c r="AWB14" s="333"/>
      <c r="AWC14" s="333"/>
      <c r="AWD14" s="333"/>
      <c r="AWE14" s="333"/>
      <c r="AWF14" s="333"/>
      <c r="AWG14" s="333"/>
      <c r="AWH14" s="333"/>
      <c r="AWI14" s="333"/>
      <c r="AWJ14" s="333"/>
      <c r="AWK14" s="333"/>
      <c r="AWL14" s="333"/>
      <c r="AWM14" s="333"/>
      <c r="AWN14" s="333"/>
      <c r="AWO14" s="333"/>
      <c r="AWP14" s="333"/>
      <c r="AWQ14" s="333"/>
      <c r="AWR14" s="333"/>
      <c r="AWS14" s="333"/>
      <c r="AWT14" s="333"/>
      <c r="AWU14" s="333"/>
      <c r="AWV14" s="333"/>
      <c r="AWW14" s="333"/>
      <c r="AWX14" s="333"/>
      <c r="AWY14" s="333"/>
      <c r="AWZ14" s="333"/>
      <c r="AXA14" s="333"/>
      <c r="AXB14" s="333"/>
      <c r="AXC14" s="333"/>
      <c r="AXD14" s="333"/>
      <c r="AXE14" s="333"/>
      <c r="AXF14" s="333"/>
      <c r="AXG14" s="333"/>
      <c r="AXH14" s="333"/>
      <c r="AXI14" s="333"/>
      <c r="AXJ14" s="333"/>
      <c r="AXK14" s="333"/>
      <c r="AXL14" s="333"/>
      <c r="AXM14" s="333"/>
      <c r="AXN14" s="333"/>
      <c r="AXO14" s="333"/>
      <c r="AXP14" s="333"/>
      <c r="AXQ14" s="333"/>
      <c r="AXR14" s="333"/>
      <c r="AXS14" s="333"/>
      <c r="AXT14" s="333"/>
      <c r="AXU14" s="333"/>
      <c r="AXV14" s="333"/>
      <c r="AXW14" s="333"/>
      <c r="AXX14" s="333"/>
      <c r="AXY14" s="333"/>
      <c r="AXZ14" s="333"/>
      <c r="AYA14" s="333"/>
      <c r="AYB14" s="333"/>
      <c r="AYC14" s="333"/>
      <c r="AYD14" s="333"/>
      <c r="AYE14" s="333"/>
      <c r="AYF14" s="333"/>
      <c r="AYG14" s="333"/>
      <c r="AYH14" s="333"/>
      <c r="AYI14" s="333"/>
      <c r="AYJ14" s="333"/>
      <c r="AYK14" s="333"/>
      <c r="AYL14" s="333"/>
      <c r="AYM14" s="333"/>
      <c r="AYN14" s="333"/>
      <c r="AYO14" s="333"/>
      <c r="AYP14" s="333"/>
      <c r="AYQ14" s="333"/>
      <c r="AYR14" s="333"/>
      <c r="AYS14" s="333"/>
      <c r="AYT14" s="333"/>
      <c r="AYU14" s="333"/>
      <c r="AYV14" s="333"/>
      <c r="AYW14" s="333"/>
      <c r="AYX14" s="333"/>
      <c r="AYY14" s="333"/>
      <c r="AYZ14" s="333"/>
      <c r="AZA14" s="333"/>
      <c r="AZB14" s="333"/>
      <c r="AZC14" s="333"/>
      <c r="AZD14" s="333"/>
      <c r="AZE14" s="333"/>
      <c r="AZF14" s="333"/>
      <c r="AZG14" s="333"/>
      <c r="AZH14" s="333"/>
      <c r="AZI14" s="333"/>
      <c r="AZJ14" s="333"/>
      <c r="AZK14" s="333"/>
    </row>
    <row r="15" spans="1:1363" s="332" customFormat="1" ht="18" customHeight="1" x14ac:dyDescent="0.25">
      <c r="A15" s="341" t="s">
        <v>589</v>
      </c>
      <c r="B15" s="342" t="s">
        <v>590</v>
      </c>
      <c r="C15" s="343" t="s">
        <v>127</v>
      </c>
      <c r="D15" s="344">
        <v>1</v>
      </c>
      <c r="E15" s="345"/>
      <c r="F15" s="346"/>
      <c r="G15" s="330"/>
      <c r="H15" s="347"/>
      <c r="I15" s="340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333"/>
      <c r="DK15" s="333"/>
      <c r="DL15" s="333"/>
      <c r="DM15" s="333"/>
      <c r="DN15" s="333"/>
      <c r="DO15" s="333"/>
      <c r="DP15" s="333"/>
      <c r="DQ15" s="333"/>
      <c r="DR15" s="333"/>
      <c r="DS15" s="333"/>
      <c r="DT15" s="333"/>
      <c r="DU15" s="333"/>
      <c r="DV15" s="333"/>
      <c r="DW15" s="333"/>
      <c r="DX15" s="333"/>
      <c r="DY15" s="333"/>
      <c r="DZ15" s="333"/>
      <c r="EA15" s="333"/>
      <c r="EB15" s="333"/>
      <c r="EC15" s="333"/>
      <c r="ED15" s="333"/>
      <c r="EE15" s="333"/>
      <c r="EF15" s="333"/>
      <c r="EG15" s="333"/>
      <c r="EH15" s="333"/>
      <c r="EI15" s="333"/>
      <c r="EJ15" s="333"/>
      <c r="EK15" s="333"/>
      <c r="EL15" s="333"/>
      <c r="EM15" s="333"/>
      <c r="EN15" s="333"/>
      <c r="EO15" s="333"/>
      <c r="EP15" s="333"/>
      <c r="EQ15" s="333"/>
      <c r="ER15" s="333"/>
      <c r="ES15" s="333"/>
      <c r="ET15" s="333"/>
      <c r="EU15" s="333"/>
      <c r="EV15" s="333"/>
      <c r="EW15" s="333"/>
      <c r="EX15" s="333"/>
      <c r="EY15" s="333"/>
      <c r="EZ15" s="333"/>
      <c r="FA15" s="333"/>
      <c r="FB15" s="333"/>
      <c r="FC15" s="333"/>
      <c r="FD15" s="333"/>
      <c r="FE15" s="333"/>
      <c r="FF15" s="333"/>
      <c r="FG15" s="333"/>
      <c r="FH15" s="333"/>
      <c r="FI15" s="333"/>
      <c r="FJ15" s="333"/>
      <c r="FK15" s="333"/>
      <c r="FL15" s="333"/>
      <c r="FM15" s="333"/>
      <c r="FN15" s="333"/>
      <c r="FO15" s="333"/>
      <c r="FP15" s="333"/>
      <c r="FQ15" s="333"/>
      <c r="FR15" s="333"/>
      <c r="FS15" s="333"/>
      <c r="FT15" s="333"/>
      <c r="FU15" s="333"/>
      <c r="FV15" s="333"/>
      <c r="FW15" s="333"/>
      <c r="FX15" s="333"/>
      <c r="FY15" s="333"/>
      <c r="FZ15" s="333"/>
      <c r="GA15" s="333"/>
      <c r="GB15" s="333"/>
      <c r="GC15" s="333"/>
      <c r="GD15" s="333"/>
      <c r="GE15" s="333"/>
      <c r="GF15" s="333"/>
      <c r="GG15" s="333"/>
      <c r="GH15" s="333"/>
      <c r="GI15" s="333"/>
      <c r="GJ15" s="333"/>
      <c r="GK15" s="333"/>
      <c r="GL15" s="333"/>
      <c r="GM15" s="333"/>
      <c r="GN15" s="333"/>
      <c r="GO15" s="333"/>
      <c r="GP15" s="333"/>
      <c r="GQ15" s="333"/>
      <c r="GR15" s="333"/>
      <c r="GS15" s="333"/>
      <c r="GT15" s="333"/>
      <c r="GU15" s="333"/>
      <c r="GV15" s="333"/>
      <c r="GW15" s="333"/>
      <c r="GX15" s="333"/>
      <c r="GY15" s="333"/>
      <c r="GZ15" s="333"/>
      <c r="HA15" s="333"/>
      <c r="HB15" s="333"/>
      <c r="HC15" s="333"/>
      <c r="HD15" s="333"/>
      <c r="HE15" s="333"/>
      <c r="HF15" s="333"/>
      <c r="HG15" s="333"/>
      <c r="HH15" s="333"/>
      <c r="HI15" s="333"/>
      <c r="HJ15" s="333"/>
      <c r="HK15" s="333"/>
      <c r="HL15" s="333"/>
      <c r="HM15" s="333"/>
      <c r="HN15" s="333"/>
      <c r="HO15" s="333"/>
      <c r="HP15" s="333"/>
      <c r="HQ15" s="333"/>
      <c r="HR15" s="333"/>
      <c r="HS15" s="333"/>
      <c r="HT15" s="333"/>
      <c r="HU15" s="333"/>
      <c r="HV15" s="333"/>
      <c r="HW15" s="333"/>
      <c r="HX15" s="333"/>
      <c r="HY15" s="333"/>
      <c r="HZ15" s="333"/>
      <c r="IA15" s="333"/>
      <c r="IB15" s="333"/>
      <c r="IC15" s="333"/>
      <c r="ID15" s="333"/>
      <c r="IE15" s="333"/>
      <c r="IF15" s="333"/>
      <c r="IG15" s="333"/>
      <c r="IH15" s="333"/>
      <c r="II15" s="333"/>
      <c r="IJ15" s="333"/>
      <c r="IK15" s="333"/>
      <c r="IL15" s="333"/>
      <c r="IM15" s="333"/>
      <c r="IN15" s="333"/>
      <c r="IO15" s="333"/>
      <c r="IP15" s="333"/>
      <c r="IQ15" s="333"/>
      <c r="IR15" s="333"/>
      <c r="IS15" s="333"/>
      <c r="IT15" s="333"/>
      <c r="IU15" s="333"/>
      <c r="IV15" s="333"/>
      <c r="IW15" s="333"/>
      <c r="IX15" s="333"/>
      <c r="IY15" s="333"/>
      <c r="IZ15" s="333"/>
      <c r="JA15" s="333"/>
      <c r="JB15" s="333"/>
      <c r="JC15" s="333"/>
      <c r="JD15" s="333"/>
      <c r="JE15" s="333"/>
      <c r="JF15" s="333"/>
      <c r="JG15" s="333"/>
      <c r="JH15" s="333"/>
      <c r="JI15" s="333"/>
      <c r="JJ15" s="333"/>
      <c r="JK15" s="333"/>
      <c r="JL15" s="333"/>
      <c r="JM15" s="333"/>
      <c r="JN15" s="333"/>
      <c r="JO15" s="333"/>
      <c r="JP15" s="333"/>
      <c r="JQ15" s="333"/>
      <c r="JR15" s="333"/>
      <c r="JS15" s="333"/>
      <c r="JT15" s="333"/>
      <c r="JU15" s="333"/>
      <c r="JV15" s="333"/>
      <c r="JW15" s="333"/>
      <c r="JX15" s="333"/>
      <c r="JY15" s="333"/>
      <c r="JZ15" s="333"/>
      <c r="KA15" s="333"/>
      <c r="KB15" s="333"/>
      <c r="KC15" s="333"/>
      <c r="KD15" s="333"/>
      <c r="KE15" s="333"/>
      <c r="KF15" s="333"/>
      <c r="KG15" s="333"/>
      <c r="KH15" s="333"/>
      <c r="KI15" s="333"/>
      <c r="KJ15" s="333"/>
      <c r="KK15" s="333"/>
      <c r="KL15" s="333"/>
      <c r="KM15" s="333"/>
      <c r="KN15" s="333"/>
      <c r="KO15" s="333"/>
      <c r="KP15" s="333"/>
      <c r="KQ15" s="333"/>
      <c r="KR15" s="333"/>
      <c r="KS15" s="333"/>
      <c r="KT15" s="333"/>
      <c r="KU15" s="333"/>
      <c r="KV15" s="333"/>
      <c r="KW15" s="333"/>
      <c r="KX15" s="333"/>
      <c r="KY15" s="333"/>
      <c r="KZ15" s="333"/>
      <c r="LA15" s="333"/>
      <c r="LB15" s="333"/>
      <c r="LC15" s="333"/>
      <c r="LD15" s="333"/>
      <c r="LE15" s="333"/>
      <c r="LF15" s="333"/>
      <c r="LG15" s="333"/>
      <c r="LH15" s="333"/>
      <c r="LI15" s="333"/>
      <c r="LJ15" s="333"/>
      <c r="LK15" s="333"/>
      <c r="LL15" s="333"/>
      <c r="LM15" s="333"/>
      <c r="LN15" s="333"/>
      <c r="LO15" s="333"/>
      <c r="LP15" s="333"/>
      <c r="LQ15" s="333"/>
      <c r="LR15" s="333"/>
      <c r="LS15" s="333"/>
      <c r="LT15" s="333"/>
      <c r="LU15" s="333"/>
      <c r="LV15" s="333"/>
      <c r="LW15" s="333"/>
      <c r="LX15" s="333"/>
      <c r="LY15" s="333"/>
      <c r="LZ15" s="333"/>
      <c r="MA15" s="333"/>
      <c r="MB15" s="333"/>
      <c r="MC15" s="333"/>
      <c r="MD15" s="333"/>
      <c r="ME15" s="333"/>
      <c r="MF15" s="333"/>
      <c r="MG15" s="333"/>
      <c r="MH15" s="333"/>
      <c r="MI15" s="333"/>
      <c r="MJ15" s="333"/>
      <c r="MK15" s="333"/>
      <c r="ML15" s="333"/>
      <c r="MM15" s="333"/>
      <c r="MN15" s="333"/>
      <c r="MO15" s="333"/>
      <c r="MP15" s="333"/>
      <c r="MQ15" s="333"/>
      <c r="MR15" s="333"/>
      <c r="MS15" s="333"/>
      <c r="MT15" s="333"/>
      <c r="MU15" s="333"/>
      <c r="MV15" s="333"/>
      <c r="MW15" s="333"/>
      <c r="MX15" s="333"/>
      <c r="MY15" s="333"/>
      <c r="MZ15" s="333"/>
      <c r="NA15" s="333"/>
      <c r="NB15" s="333"/>
      <c r="NC15" s="333"/>
      <c r="ND15" s="333"/>
      <c r="NE15" s="333"/>
      <c r="NF15" s="333"/>
      <c r="NG15" s="333"/>
      <c r="NH15" s="333"/>
      <c r="NI15" s="333"/>
      <c r="NJ15" s="333"/>
      <c r="NK15" s="333"/>
      <c r="NL15" s="333"/>
      <c r="NM15" s="333"/>
      <c r="NN15" s="333"/>
      <c r="NO15" s="333"/>
      <c r="NP15" s="333"/>
      <c r="NQ15" s="333"/>
      <c r="NR15" s="333"/>
      <c r="NS15" s="333"/>
      <c r="NT15" s="333"/>
      <c r="NU15" s="333"/>
      <c r="NV15" s="333"/>
      <c r="NW15" s="333"/>
      <c r="NX15" s="333"/>
      <c r="NY15" s="333"/>
      <c r="NZ15" s="333"/>
      <c r="OA15" s="333"/>
      <c r="OB15" s="333"/>
      <c r="OC15" s="333"/>
      <c r="OD15" s="333"/>
      <c r="OE15" s="333"/>
      <c r="OF15" s="333"/>
      <c r="OG15" s="333"/>
      <c r="OH15" s="333"/>
      <c r="OI15" s="333"/>
      <c r="OJ15" s="333"/>
      <c r="OK15" s="333"/>
      <c r="OL15" s="333"/>
      <c r="OM15" s="333"/>
      <c r="ON15" s="333"/>
      <c r="OO15" s="333"/>
      <c r="OP15" s="333"/>
      <c r="OQ15" s="333"/>
      <c r="OR15" s="333"/>
      <c r="OS15" s="333"/>
      <c r="OT15" s="333"/>
      <c r="OU15" s="333"/>
      <c r="OV15" s="333"/>
      <c r="OW15" s="333"/>
      <c r="OX15" s="333"/>
      <c r="OY15" s="333"/>
      <c r="OZ15" s="333"/>
      <c r="PA15" s="333"/>
      <c r="PB15" s="333"/>
      <c r="PC15" s="333"/>
      <c r="PD15" s="333"/>
      <c r="PE15" s="333"/>
      <c r="PF15" s="333"/>
      <c r="PG15" s="333"/>
      <c r="PH15" s="333"/>
      <c r="PI15" s="333"/>
      <c r="PJ15" s="333"/>
      <c r="PK15" s="333"/>
      <c r="PL15" s="333"/>
      <c r="PM15" s="333"/>
      <c r="PN15" s="333"/>
      <c r="PO15" s="333"/>
      <c r="PP15" s="333"/>
      <c r="PQ15" s="333"/>
      <c r="PR15" s="333"/>
      <c r="PS15" s="333"/>
      <c r="PT15" s="333"/>
      <c r="PU15" s="333"/>
      <c r="PV15" s="333"/>
      <c r="PW15" s="333"/>
      <c r="PX15" s="333"/>
      <c r="PY15" s="333"/>
      <c r="PZ15" s="333"/>
      <c r="QA15" s="333"/>
      <c r="QB15" s="333"/>
      <c r="QC15" s="333"/>
      <c r="QD15" s="333"/>
      <c r="QE15" s="333"/>
      <c r="QF15" s="333"/>
      <c r="QG15" s="333"/>
      <c r="QH15" s="333"/>
      <c r="QI15" s="333"/>
      <c r="QJ15" s="333"/>
      <c r="QK15" s="333"/>
      <c r="QL15" s="333"/>
      <c r="QM15" s="333"/>
      <c r="QN15" s="333"/>
      <c r="QO15" s="333"/>
      <c r="QP15" s="333"/>
      <c r="QQ15" s="333"/>
      <c r="QR15" s="333"/>
      <c r="QS15" s="333"/>
      <c r="QT15" s="333"/>
      <c r="QU15" s="333"/>
      <c r="QV15" s="333"/>
      <c r="QW15" s="333"/>
      <c r="QX15" s="333"/>
      <c r="QY15" s="333"/>
      <c r="QZ15" s="333"/>
      <c r="RA15" s="333"/>
      <c r="RB15" s="333"/>
      <c r="RC15" s="333"/>
      <c r="RD15" s="333"/>
      <c r="RE15" s="333"/>
      <c r="RF15" s="333"/>
      <c r="RG15" s="333"/>
      <c r="RH15" s="333"/>
      <c r="RI15" s="333"/>
      <c r="RJ15" s="333"/>
      <c r="RK15" s="333"/>
      <c r="RL15" s="333"/>
      <c r="RM15" s="333"/>
      <c r="RN15" s="333"/>
      <c r="RO15" s="333"/>
      <c r="RP15" s="333"/>
      <c r="RQ15" s="333"/>
      <c r="RR15" s="333"/>
      <c r="RS15" s="333"/>
      <c r="RT15" s="333"/>
      <c r="RU15" s="333"/>
      <c r="RV15" s="333"/>
      <c r="RW15" s="333"/>
      <c r="RX15" s="333"/>
      <c r="RY15" s="333"/>
      <c r="RZ15" s="333"/>
      <c r="SA15" s="333"/>
      <c r="SB15" s="333"/>
      <c r="SC15" s="333"/>
      <c r="SD15" s="333"/>
      <c r="SE15" s="333"/>
      <c r="SF15" s="333"/>
      <c r="SG15" s="333"/>
      <c r="SH15" s="333"/>
      <c r="SI15" s="333"/>
      <c r="SJ15" s="333"/>
      <c r="SK15" s="333"/>
      <c r="SL15" s="333"/>
      <c r="SM15" s="333"/>
      <c r="SN15" s="333"/>
      <c r="SO15" s="333"/>
      <c r="SP15" s="333"/>
      <c r="SQ15" s="333"/>
      <c r="SR15" s="333"/>
      <c r="SS15" s="333"/>
      <c r="ST15" s="333"/>
      <c r="SU15" s="333"/>
      <c r="SV15" s="333"/>
      <c r="SW15" s="333"/>
      <c r="SX15" s="333"/>
      <c r="SY15" s="333"/>
      <c r="SZ15" s="333"/>
      <c r="TA15" s="333"/>
      <c r="TB15" s="333"/>
      <c r="TC15" s="333"/>
      <c r="TD15" s="333"/>
      <c r="TE15" s="333"/>
      <c r="TF15" s="333"/>
      <c r="TG15" s="333"/>
      <c r="TH15" s="333"/>
      <c r="TI15" s="333"/>
      <c r="TJ15" s="333"/>
      <c r="TK15" s="333"/>
      <c r="TL15" s="333"/>
      <c r="TM15" s="333"/>
      <c r="TN15" s="333"/>
      <c r="TO15" s="333"/>
      <c r="TP15" s="333"/>
      <c r="TQ15" s="333"/>
      <c r="TR15" s="333"/>
      <c r="TS15" s="333"/>
      <c r="TT15" s="333"/>
      <c r="TU15" s="333"/>
      <c r="TV15" s="333"/>
      <c r="TW15" s="333"/>
      <c r="TX15" s="333"/>
      <c r="TY15" s="333"/>
      <c r="TZ15" s="333"/>
      <c r="UA15" s="333"/>
      <c r="UB15" s="333"/>
      <c r="UC15" s="333"/>
      <c r="UD15" s="333"/>
      <c r="UE15" s="333"/>
      <c r="UF15" s="333"/>
      <c r="UG15" s="333"/>
      <c r="UH15" s="333"/>
      <c r="UI15" s="333"/>
      <c r="UJ15" s="333"/>
      <c r="UK15" s="333"/>
      <c r="UL15" s="333"/>
      <c r="UM15" s="333"/>
      <c r="UN15" s="333"/>
      <c r="UO15" s="333"/>
      <c r="UP15" s="333"/>
      <c r="UQ15" s="333"/>
      <c r="UR15" s="333"/>
      <c r="US15" s="333"/>
      <c r="UT15" s="333"/>
      <c r="UU15" s="333"/>
      <c r="UV15" s="333"/>
      <c r="UW15" s="333"/>
      <c r="UX15" s="333"/>
      <c r="UY15" s="333"/>
      <c r="UZ15" s="333"/>
      <c r="VA15" s="333"/>
      <c r="VB15" s="333"/>
      <c r="VC15" s="333"/>
      <c r="VD15" s="333"/>
      <c r="VE15" s="333"/>
      <c r="VF15" s="333"/>
      <c r="VG15" s="333"/>
      <c r="VH15" s="333"/>
      <c r="VI15" s="333"/>
      <c r="VJ15" s="333"/>
      <c r="VK15" s="333"/>
      <c r="VL15" s="333"/>
      <c r="VM15" s="333"/>
      <c r="VN15" s="333"/>
      <c r="VO15" s="333"/>
      <c r="VP15" s="333"/>
      <c r="VQ15" s="333"/>
      <c r="VR15" s="333"/>
      <c r="VS15" s="333"/>
      <c r="VT15" s="333"/>
      <c r="VU15" s="333"/>
      <c r="VV15" s="333"/>
      <c r="VW15" s="333"/>
      <c r="VX15" s="333"/>
      <c r="VY15" s="333"/>
      <c r="VZ15" s="333"/>
      <c r="WA15" s="333"/>
      <c r="WB15" s="333"/>
      <c r="WC15" s="333"/>
      <c r="WD15" s="333"/>
      <c r="WE15" s="333"/>
      <c r="WF15" s="333"/>
      <c r="WG15" s="333"/>
      <c r="WH15" s="333"/>
      <c r="WI15" s="333"/>
      <c r="WJ15" s="333"/>
      <c r="WK15" s="333"/>
      <c r="WL15" s="333"/>
      <c r="WM15" s="333"/>
      <c r="WN15" s="333"/>
      <c r="WO15" s="333"/>
      <c r="WP15" s="333"/>
      <c r="WQ15" s="333"/>
      <c r="WR15" s="333"/>
      <c r="WS15" s="333"/>
      <c r="WT15" s="333"/>
      <c r="WU15" s="333"/>
      <c r="WV15" s="333"/>
      <c r="WW15" s="333"/>
      <c r="WX15" s="333"/>
      <c r="WY15" s="333"/>
      <c r="WZ15" s="333"/>
      <c r="XA15" s="333"/>
      <c r="XB15" s="333"/>
      <c r="XC15" s="333"/>
      <c r="XD15" s="333"/>
      <c r="XE15" s="333"/>
      <c r="XF15" s="333"/>
      <c r="XG15" s="333"/>
      <c r="XH15" s="333"/>
      <c r="XI15" s="333"/>
      <c r="XJ15" s="333"/>
      <c r="XK15" s="333"/>
      <c r="XL15" s="333"/>
      <c r="XM15" s="333"/>
      <c r="XN15" s="333"/>
      <c r="XO15" s="333"/>
      <c r="XP15" s="333"/>
      <c r="XQ15" s="333"/>
      <c r="XR15" s="333"/>
      <c r="XS15" s="333"/>
      <c r="XT15" s="333"/>
      <c r="XU15" s="333"/>
      <c r="XV15" s="333"/>
      <c r="XW15" s="333"/>
      <c r="XX15" s="333"/>
      <c r="XY15" s="333"/>
      <c r="XZ15" s="333"/>
      <c r="YA15" s="333"/>
      <c r="YB15" s="333"/>
      <c r="YC15" s="333"/>
      <c r="YD15" s="333"/>
      <c r="YE15" s="333"/>
      <c r="YF15" s="333"/>
      <c r="YG15" s="333"/>
      <c r="YH15" s="333"/>
      <c r="YI15" s="333"/>
      <c r="YJ15" s="333"/>
      <c r="YK15" s="333"/>
      <c r="YL15" s="333"/>
      <c r="YM15" s="333"/>
      <c r="YN15" s="333"/>
      <c r="YO15" s="333"/>
      <c r="YP15" s="333"/>
      <c r="YQ15" s="333"/>
      <c r="YR15" s="333"/>
      <c r="YS15" s="333"/>
      <c r="YT15" s="333"/>
      <c r="YU15" s="333"/>
      <c r="YV15" s="333"/>
      <c r="YW15" s="333"/>
      <c r="YX15" s="333"/>
      <c r="YY15" s="333"/>
      <c r="YZ15" s="333"/>
      <c r="ZA15" s="333"/>
      <c r="ZB15" s="333"/>
      <c r="ZC15" s="333"/>
      <c r="ZD15" s="333"/>
      <c r="ZE15" s="333"/>
      <c r="ZF15" s="333"/>
      <c r="ZG15" s="333"/>
      <c r="ZH15" s="333"/>
      <c r="ZI15" s="333"/>
      <c r="ZJ15" s="333"/>
      <c r="ZK15" s="333"/>
      <c r="ZL15" s="333"/>
      <c r="ZM15" s="333"/>
      <c r="ZN15" s="333"/>
      <c r="ZO15" s="333"/>
      <c r="ZP15" s="333"/>
      <c r="ZQ15" s="333"/>
      <c r="ZR15" s="333"/>
      <c r="ZS15" s="333"/>
      <c r="ZT15" s="333"/>
      <c r="ZU15" s="333"/>
      <c r="ZV15" s="333"/>
      <c r="ZW15" s="333"/>
      <c r="ZX15" s="333"/>
      <c r="ZY15" s="333"/>
      <c r="ZZ15" s="333"/>
      <c r="AAA15" s="333"/>
      <c r="AAB15" s="333"/>
      <c r="AAC15" s="333"/>
      <c r="AAD15" s="333"/>
      <c r="AAE15" s="333"/>
      <c r="AAF15" s="333"/>
      <c r="AAG15" s="333"/>
      <c r="AAH15" s="333"/>
      <c r="AAI15" s="333"/>
      <c r="AAJ15" s="333"/>
      <c r="AAK15" s="333"/>
      <c r="AAL15" s="333"/>
      <c r="AAM15" s="333"/>
      <c r="AAN15" s="333"/>
      <c r="AAO15" s="333"/>
      <c r="AAP15" s="333"/>
      <c r="AAQ15" s="333"/>
      <c r="AAR15" s="333"/>
      <c r="AAS15" s="333"/>
      <c r="AAT15" s="333"/>
      <c r="AAU15" s="333"/>
      <c r="AAV15" s="333"/>
      <c r="AAW15" s="333"/>
      <c r="AAX15" s="333"/>
      <c r="AAY15" s="333"/>
      <c r="AAZ15" s="333"/>
      <c r="ABA15" s="333"/>
      <c r="ABB15" s="333"/>
      <c r="ABC15" s="333"/>
      <c r="ABD15" s="333"/>
      <c r="ABE15" s="333"/>
      <c r="ABF15" s="333"/>
      <c r="ABG15" s="333"/>
      <c r="ABH15" s="333"/>
      <c r="ABI15" s="333"/>
      <c r="ABJ15" s="333"/>
      <c r="ABK15" s="333"/>
      <c r="ABL15" s="333"/>
      <c r="ABM15" s="333"/>
      <c r="ABN15" s="333"/>
      <c r="ABO15" s="333"/>
      <c r="ABP15" s="333"/>
      <c r="ABQ15" s="333"/>
      <c r="ABR15" s="333"/>
      <c r="ABS15" s="333"/>
      <c r="ABT15" s="333"/>
      <c r="ABU15" s="333"/>
      <c r="ABV15" s="333"/>
      <c r="ABW15" s="333"/>
      <c r="ABX15" s="333"/>
      <c r="ABY15" s="333"/>
      <c r="ABZ15" s="333"/>
      <c r="ACA15" s="333"/>
      <c r="ACB15" s="333"/>
      <c r="ACC15" s="333"/>
      <c r="ACD15" s="333"/>
      <c r="ACE15" s="333"/>
      <c r="ACF15" s="333"/>
      <c r="ACG15" s="333"/>
      <c r="ACH15" s="333"/>
      <c r="ACI15" s="333"/>
      <c r="ACJ15" s="333"/>
      <c r="ACK15" s="333"/>
      <c r="ACL15" s="333"/>
      <c r="ACM15" s="333"/>
      <c r="ACN15" s="333"/>
      <c r="ACO15" s="333"/>
      <c r="ACP15" s="333"/>
      <c r="ACQ15" s="333"/>
      <c r="ACR15" s="333"/>
      <c r="ACS15" s="333"/>
      <c r="ACT15" s="333"/>
      <c r="ACU15" s="333"/>
      <c r="ACV15" s="333"/>
      <c r="ACW15" s="333"/>
      <c r="ACX15" s="333"/>
      <c r="ACY15" s="333"/>
      <c r="ACZ15" s="333"/>
      <c r="ADA15" s="333"/>
      <c r="ADB15" s="333"/>
      <c r="ADC15" s="333"/>
      <c r="ADD15" s="333"/>
      <c r="ADE15" s="333"/>
      <c r="ADF15" s="333"/>
      <c r="ADG15" s="333"/>
      <c r="ADH15" s="333"/>
      <c r="ADI15" s="333"/>
      <c r="ADJ15" s="333"/>
      <c r="ADK15" s="333"/>
      <c r="ADL15" s="333"/>
      <c r="ADM15" s="333"/>
      <c r="ADN15" s="333"/>
      <c r="ADO15" s="333"/>
      <c r="ADP15" s="333"/>
      <c r="ADQ15" s="333"/>
      <c r="ADR15" s="333"/>
      <c r="ADS15" s="333"/>
      <c r="ADT15" s="333"/>
      <c r="ADU15" s="333"/>
      <c r="ADV15" s="333"/>
      <c r="ADW15" s="333"/>
      <c r="ADX15" s="333"/>
      <c r="ADY15" s="333"/>
      <c r="ADZ15" s="333"/>
      <c r="AEA15" s="333"/>
      <c r="AEB15" s="333"/>
      <c r="AEC15" s="333"/>
      <c r="AED15" s="333"/>
      <c r="AEE15" s="333"/>
      <c r="AEF15" s="333"/>
      <c r="AEG15" s="333"/>
      <c r="AEH15" s="333"/>
      <c r="AEI15" s="333"/>
      <c r="AEJ15" s="333"/>
      <c r="AEK15" s="333"/>
      <c r="AEL15" s="333"/>
      <c r="AEM15" s="333"/>
      <c r="AEN15" s="333"/>
      <c r="AEO15" s="333"/>
      <c r="AEP15" s="333"/>
      <c r="AEQ15" s="333"/>
      <c r="AER15" s="333"/>
      <c r="AES15" s="333"/>
      <c r="AET15" s="333"/>
      <c r="AEU15" s="333"/>
      <c r="AEV15" s="333"/>
      <c r="AEW15" s="333"/>
      <c r="AEX15" s="333"/>
      <c r="AEY15" s="333"/>
      <c r="AEZ15" s="333"/>
      <c r="AFA15" s="333"/>
      <c r="AFB15" s="333"/>
      <c r="AFC15" s="333"/>
      <c r="AFD15" s="333"/>
      <c r="AFE15" s="333"/>
      <c r="AFF15" s="333"/>
      <c r="AFG15" s="333"/>
      <c r="AFH15" s="333"/>
      <c r="AFI15" s="333"/>
      <c r="AFJ15" s="333"/>
      <c r="AFK15" s="333"/>
      <c r="AFL15" s="333"/>
      <c r="AFM15" s="333"/>
      <c r="AFN15" s="333"/>
      <c r="AFO15" s="333"/>
      <c r="AFP15" s="333"/>
      <c r="AFQ15" s="333"/>
      <c r="AFR15" s="333"/>
      <c r="AFS15" s="333"/>
      <c r="AFT15" s="333"/>
      <c r="AFU15" s="333"/>
      <c r="AFV15" s="333"/>
      <c r="AFW15" s="333"/>
      <c r="AFX15" s="333"/>
      <c r="AFY15" s="333"/>
      <c r="AFZ15" s="333"/>
      <c r="AGA15" s="333"/>
      <c r="AGB15" s="333"/>
      <c r="AGC15" s="333"/>
      <c r="AGD15" s="333"/>
      <c r="AGE15" s="333"/>
      <c r="AGF15" s="333"/>
      <c r="AGG15" s="333"/>
      <c r="AGH15" s="333"/>
      <c r="AGI15" s="333"/>
      <c r="AGJ15" s="333"/>
      <c r="AGK15" s="333"/>
      <c r="AGL15" s="333"/>
      <c r="AGM15" s="333"/>
      <c r="AGN15" s="333"/>
      <c r="AGO15" s="333"/>
      <c r="AGP15" s="333"/>
      <c r="AGQ15" s="333"/>
      <c r="AGR15" s="333"/>
      <c r="AGS15" s="333"/>
      <c r="AGT15" s="333"/>
      <c r="AGU15" s="333"/>
      <c r="AGV15" s="333"/>
      <c r="AGW15" s="333"/>
      <c r="AGX15" s="333"/>
      <c r="AGY15" s="333"/>
      <c r="AGZ15" s="333"/>
      <c r="AHA15" s="333"/>
      <c r="AHB15" s="333"/>
      <c r="AHC15" s="333"/>
      <c r="AHD15" s="333"/>
      <c r="AHE15" s="333"/>
      <c r="AHF15" s="333"/>
      <c r="AHG15" s="333"/>
      <c r="AHH15" s="333"/>
      <c r="AHI15" s="333"/>
      <c r="AHJ15" s="333"/>
      <c r="AHK15" s="333"/>
      <c r="AHL15" s="333"/>
      <c r="AHM15" s="333"/>
      <c r="AHN15" s="333"/>
      <c r="AHO15" s="333"/>
      <c r="AHP15" s="333"/>
      <c r="AHQ15" s="333"/>
      <c r="AHR15" s="333"/>
      <c r="AHS15" s="333"/>
      <c r="AHT15" s="333"/>
      <c r="AHU15" s="333"/>
      <c r="AHV15" s="333"/>
      <c r="AHW15" s="333"/>
      <c r="AHX15" s="333"/>
      <c r="AHY15" s="333"/>
      <c r="AHZ15" s="333"/>
      <c r="AIA15" s="333"/>
      <c r="AIB15" s="333"/>
      <c r="AIC15" s="333"/>
      <c r="AID15" s="333"/>
      <c r="AIE15" s="333"/>
      <c r="AIF15" s="333"/>
      <c r="AIG15" s="333"/>
      <c r="AIH15" s="333"/>
      <c r="AII15" s="333"/>
      <c r="AIJ15" s="333"/>
      <c r="AIK15" s="333"/>
      <c r="AIL15" s="333"/>
      <c r="AIM15" s="333"/>
      <c r="AIN15" s="333"/>
      <c r="AIO15" s="333"/>
      <c r="AIP15" s="333"/>
      <c r="AIQ15" s="333"/>
      <c r="AIR15" s="333"/>
      <c r="AIS15" s="333"/>
      <c r="AIT15" s="333"/>
      <c r="AIU15" s="333"/>
      <c r="AIV15" s="333"/>
      <c r="AIW15" s="333"/>
      <c r="AIX15" s="333"/>
      <c r="AIY15" s="333"/>
      <c r="AIZ15" s="333"/>
      <c r="AJA15" s="333"/>
      <c r="AJB15" s="333"/>
      <c r="AJC15" s="333"/>
      <c r="AJD15" s="333"/>
      <c r="AJE15" s="333"/>
      <c r="AJF15" s="333"/>
      <c r="AJG15" s="333"/>
      <c r="AJH15" s="333"/>
      <c r="AJI15" s="333"/>
      <c r="AJJ15" s="333"/>
      <c r="AJK15" s="333"/>
      <c r="AJL15" s="333"/>
      <c r="AJM15" s="333"/>
      <c r="AJN15" s="333"/>
      <c r="AJO15" s="333"/>
      <c r="AJP15" s="333"/>
      <c r="AJQ15" s="333"/>
      <c r="AJR15" s="333"/>
      <c r="AJS15" s="333"/>
      <c r="AJT15" s="333"/>
      <c r="AJU15" s="333"/>
      <c r="AJV15" s="333"/>
      <c r="AJW15" s="333"/>
      <c r="AJX15" s="333"/>
      <c r="AJY15" s="333"/>
      <c r="AJZ15" s="333"/>
      <c r="AKA15" s="333"/>
      <c r="AKB15" s="333"/>
      <c r="AKC15" s="333"/>
      <c r="AKD15" s="333"/>
      <c r="AKE15" s="333"/>
      <c r="AKF15" s="333"/>
      <c r="AKG15" s="333"/>
      <c r="AKH15" s="333"/>
      <c r="AKI15" s="333"/>
      <c r="AKJ15" s="333"/>
      <c r="AKK15" s="333"/>
      <c r="AKL15" s="333"/>
      <c r="AKM15" s="333"/>
      <c r="AKN15" s="333"/>
      <c r="AKO15" s="333"/>
      <c r="AKP15" s="333"/>
      <c r="AKQ15" s="333"/>
      <c r="AKR15" s="333"/>
      <c r="AKS15" s="333"/>
      <c r="AKT15" s="333"/>
      <c r="AKU15" s="333"/>
      <c r="AKV15" s="333"/>
      <c r="AKW15" s="333"/>
      <c r="AKX15" s="333"/>
      <c r="AKY15" s="333"/>
      <c r="AKZ15" s="333"/>
      <c r="ALA15" s="333"/>
      <c r="ALB15" s="333"/>
      <c r="ALC15" s="333"/>
      <c r="ALD15" s="333"/>
      <c r="ALE15" s="333"/>
      <c r="ALF15" s="333"/>
      <c r="ALG15" s="333"/>
      <c r="ALH15" s="333"/>
      <c r="ALI15" s="333"/>
      <c r="ALJ15" s="333"/>
      <c r="ALK15" s="333"/>
      <c r="ALL15" s="333"/>
      <c r="ALM15" s="333"/>
      <c r="ALN15" s="333"/>
      <c r="ALO15" s="333"/>
      <c r="ALP15" s="333"/>
      <c r="ALQ15" s="333"/>
      <c r="ALR15" s="333"/>
      <c r="ALS15" s="333"/>
      <c r="ALT15" s="333"/>
      <c r="ALU15" s="333"/>
      <c r="ALV15" s="333"/>
      <c r="ALW15" s="333"/>
      <c r="ALX15" s="333"/>
      <c r="ALY15" s="333"/>
      <c r="ALZ15" s="333"/>
      <c r="AMA15" s="333"/>
      <c r="AMB15" s="333"/>
      <c r="AMC15" s="333"/>
      <c r="AMD15" s="333"/>
      <c r="AME15" s="333"/>
      <c r="AMF15" s="333"/>
      <c r="AMG15" s="333"/>
      <c r="AMH15" s="333"/>
      <c r="AMI15" s="333"/>
      <c r="AMJ15" s="333"/>
      <c r="AMK15" s="333"/>
      <c r="AML15" s="333"/>
      <c r="AMM15" s="333"/>
      <c r="AMN15" s="333"/>
      <c r="AMO15" s="333"/>
      <c r="AMP15" s="333"/>
      <c r="AMQ15" s="333"/>
      <c r="AMR15" s="333"/>
      <c r="AMS15" s="333"/>
      <c r="AMT15" s="333"/>
      <c r="AMU15" s="333"/>
      <c r="AMV15" s="333"/>
      <c r="AMW15" s="333"/>
      <c r="AMX15" s="333"/>
      <c r="AMY15" s="333"/>
      <c r="AMZ15" s="333"/>
      <c r="ANA15" s="333"/>
      <c r="ANB15" s="333"/>
      <c r="ANC15" s="333"/>
      <c r="AND15" s="333"/>
      <c r="ANE15" s="333"/>
      <c r="ANF15" s="333"/>
      <c r="ANG15" s="333"/>
      <c r="ANH15" s="333"/>
      <c r="ANI15" s="333"/>
      <c r="ANJ15" s="333"/>
      <c r="ANK15" s="333"/>
      <c r="ANL15" s="333"/>
      <c r="ANM15" s="333"/>
      <c r="ANN15" s="333"/>
      <c r="ANO15" s="333"/>
      <c r="ANP15" s="333"/>
      <c r="ANQ15" s="333"/>
      <c r="ANR15" s="333"/>
      <c r="ANS15" s="333"/>
      <c r="ANT15" s="333"/>
      <c r="ANU15" s="333"/>
      <c r="ANV15" s="333"/>
      <c r="ANW15" s="333"/>
      <c r="ANX15" s="333"/>
      <c r="ANY15" s="333"/>
      <c r="ANZ15" s="333"/>
      <c r="AOA15" s="333"/>
      <c r="AOB15" s="333"/>
      <c r="AOC15" s="333"/>
      <c r="AOD15" s="333"/>
      <c r="AOE15" s="333"/>
      <c r="AOF15" s="333"/>
      <c r="AOG15" s="333"/>
      <c r="AOH15" s="333"/>
      <c r="AOI15" s="333"/>
      <c r="AOJ15" s="333"/>
      <c r="AOK15" s="333"/>
      <c r="AOL15" s="333"/>
      <c r="AOM15" s="333"/>
      <c r="AON15" s="333"/>
      <c r="AOO15" s="333"/>
      <c r="AOP15" s="333"/>
      <c r="AOQ15" s="333"/>
      <c r="AOR15" s="333"/>
      <c r="AOS15" s="333"/>
      <c r="AOT15" s="333"/>
      <c r="AOU15" s="333"/>
      <c r="AOV15" s="333"/>
      <c r="AOW15" s="333"/>
      <c r="AOX15" s="333"/>
      <c r="AOY15" s="333"/>
      <c r="AOZ15" s="333"/>
      <c r="APA15" s="333"/>
      <c r="APB15" s="333"/>
      <c r="APC15" s="333"/>
      <c r="APD15" s="333"/>
      <c r="APE15" s="333"/>
      <c r="APF15" s="333"/>
      <c r="APG15" s="333"/>
      <c r="APH15" s="333"/>
      <c r="API15" s="333"/>
      <c r="APJ15" s="333"/>
      <c r="APK15" s="333"/>
      <c r="APL15" s="333"/>
      <c r="APM15" s="333"/>
      <c r="APN15" s="333"/>
      <c r="APO15" s="333"/>
      <c r="APP15" s="333"/>
      <c r="APQ15" s="333"/>
      <c r="APR15" s="333"/>
      <c r="APS15" s="333"/>
      <c r="APT15" s="333"/>
      <c r="APU15" s="333"/>
      <c r="APV15" s="333"/>
      <c r="APW15" s="333"/>
      <c r="APX15" s="333"/>
      <c r="APY15" s="333"/>
      <c r="APZ15" s="333"/>
      <c r="AQA15" s="333"/>
      <c r="AQB15" s="333"/>
      <c r="AQC15" s="333"/>
      <c r="AQD15" s="333"/>
      <c r="AQE15" s="333"/>
      <c r="AQF15" s="333"/>
      <c r="AQG15" s="333"/>
      <c r="AQH15" s="333"/>
      <c r="AQI15" s="333"/>
      <c r="AQJ15" s="333"/>
      <c r="AQK15" s="333"/>
      <c r="AQL15" s="333"/>
      <c r="AQM15" s="333"/>
      <c r="AQN15" s="333"/>
      <c r="AQO15" s="333"/>
      <c r="AQP15" s="333"/>
      <c r="AQQ15" s="333"/>
      <c r="AQR15" s="333"/>
      <c r="AQS15" s="333"/>
      <c r="AQT15" s="333"/>
      <c r="AQU15" s="333"/>
      <c r="AQV15" s="333"/>
      <c r="AQW15" s="333"/>
      <c r="AQX15" s="333"/>
      <c r="AQY15" s="333"/>
      <c r="AQZ15" s="333"/>
      <c r="ARA15" s="333"/>
      <c r="ARB15" s="333"/>
      <c r="ARC15" s="333"/>
      <c r="ARD15" s="333"/>
      <c r="ARE15" s="333"/>
      <c r="ARF15" s="333"/>
      <c r="ARG15" s="333"/>
      <c r="ARH15" s="333"/>
      <c r="ARI15" s="333"/>
      <c r="ARJ15" s="333"/>
      <c r="ARK15" s="333"/>
      <c r="ARL15" s="333"/>
      <c r="ARM15" s="333"/>
      <c r="ARN15" s="333"/>
      <c r="ARO15" s="333"/>
      <c r="ARP15" s="333"/>
      <c r="ARQ15" s="333"/>
      <c r="ARR15" s="333"/>
      <c r="ARS15" s="333"/>
      <c r="ART15" s="333"/>
      <c r="ARU15" s="333"/>
      <c r="ARV15" s="333"/>
      <c r="ARW15" s="333"/>
      <c r="ARX15" s="333"/>
      <c r="ARY15" s="333"/>
      <c r="ARZ15" s="333"/>
      <c r="ASA15" s="333"/>
      <c r="ASB15" s="333"/>
      <c r="ASC15" s="333"/>
      <c r="ASD15" s="333"/>
      <c r="ASE15" s="333"/>
      <c r="ASF15" s="333"/>
      <c r="ASG15" s="333"/>
      <c r="ASH15" s="333"/>
      <c r="ASI15" s="333"/>
      <c r="ASJ15" s="333"/>
      <c r="ASK15" s="333"/>
      <c r="ASL15" s="333"/>
      <c r="ASM15" s="333"/>
      <c r="ASN15" s="333"/>
      <c r="ASO15" s="333"/>
      <c r="ASP15" s="333"/>
      <c r="ASQ15" s="333"/>
      <c r="ASR15" s="333"/>
      <c r="ASS15" s="333"/>
      <c r="AST15" s="333"/>
      <c r="ASU15" s="333"/>
      <c r="ASV15" s="333"/>
      <c r="ASW15" s="333"/>
      <c r="ASX15" s="333"/>
      <c r="ASY15" s="333"/>
      <c r="ASZ15" s="333"/>
      <c r="ATA15" s="333"/>
      <c r="ATB15" s="333"/>
      <c r="ATC15" s="333"/>
      <c r="ATD15" s="333"/>
      <c r="ATE15" s="333"/>
      <c r="ATF15" s="333"/>
      <c r="ATG15" s="333"/>
      <c r="ATH15" s="333"/>
      <c r="ATI15" s="333"/>
      <c r="ATJ15" s="333"/>
      <c r="ATK15" s="333"/>
      <c r="ATL15" s="333"/>
      <c r="ATM15" s="333"/>
      <c r="ATN15" s="333"/>
      <c r="ATO15" s="333"/>
      <c r="ATP15" s="333"/>
      <c r="ATQ15" s="333"/>
      <c r="ATR15" s="333"/>
      <c r="ATS15" s="333"/>
      <c r="ATT15" s="333"/>
      <c r="ATU15" s="333"/>
      <c r="ATV15" s="333"/>
      <c r="ATW15" s="333"/>
      <c r="ATX15" s="333"/>
      <c r="ATY15" s="333"/>
      <c r="ATZ15" s="333"/>
      <c r="AUA15" s="333"/>
      <c r="AUB15" s="333"/>
      <c r="AUC15" s="333"/>
      <c r="AUD15" s="333"/>
      <c r="AUE15" s="333"/>
      <c r="AUF15" s="333"/>
      <c r="AUG15" s="333"/>
      <c r="AUH15" s="333"/>
      <c r="AUI15" s="333"/>
      <c r="AUJ15" s="333"/>
      <c r="AUK15" s="333"/>
      <c r="AUL15" s="333"/>
      <c r="AUM15" s="333"/>
      <c r="AUN15" s="333"/>
      <c r="AUO15" s="333"/>
      <c r="AUP15" s="333"/>
      <c r="AUQ15" s="333"/>
      <c r="AUR15" s="333"/>
      <c r="AUS15" s="333"/>
      <c r="AUT15" s="333"/>
      <c r="AUU15" s="333"/>
      <c r="AUV15" s="333"/>
      <c r="AUW15" s="333"/>
      <c r="AUX15" s="333"/>
      <c r="AUY15" s="333"/>
      <c r="AUZ15" s="333"/>
      <c r="AVA15" s="333"/>
      <c r="AVB15" s="333"/>
      <c r="AVC15" s="333"/>
      <c r="AVD15" s="333"/>
      <c r="AVE15" s="333"/>
      <c r="AVF15" s="333"/>
      <c r="AVG15" s="333"/>
      <c r="AVH15" s="333"/>
      <c r="AVI15" s="333"/>
      <c r="AVJ15" s="333"/>
      <c r="AVK15" s="333"/>
      <c r="AVL15" s="333"/>
      <c r="AVM15" s="333"/>
      <c r="AVN15" s="333"/>
      <c r="AVO15" s="333"/>
      <c r="AVP15" s="333"/>
      <c r="AVQ15" s="333"/>
      <c r="AVR15" s="333"/>
      <c r="AVS15" s="333"/>
      <c r="AVT15" s="333"/>
      <c r="AVU15" s="333"/>
      <c r="AVV15" s="333"/>
      <c r="AVW15" s="333"/>
      <c r="AVX15" s="333"/>
      <c r="AVY15" s="333"/>
      <c r="AVZ15" s="333"/>
      <c r="AWA15" s="333"/>
      <c r="AWB15" s="333"/>
      <c r="AWC15" s="333"/>
      <c r="AWD15" s="333"/>
      <c r="AWE15" s="333"/>
      <c r="AWF15" s="333"/>
      <c r="AWG15" s="333"/>
      <c r="AWH15" s="333"/>
      <c r="AWI15" s="333"/>
      <c r="AWJ15" s="333"/>
      <c r="AWK15" s="333"/>
      <c r="AWL15" s="333"/>
      <c r="AWM15" s="333"/>
      <c r="AWN15" s="333"/>
      <c r="AWO15" s="333"/>
      <c r="AWP15" s="333"/>
      <c r="AWQ15" s="333"/>
      <c r="AWR15" s="333"/>
      <c r="AWS15" s="333"/>
      <c r="AWT15" s="333"/>
      <c r="AWU15" s="333"/>
      <c r="AWV15" s="333"/>
      <c r="AWW15" s="333"/>
      <c r="AWX15" s="333"/>
      <c r="AWY15" s="333"/>
      <c r="AWZ15" s="333"/>
      <c r="AXA15" s="333"/>
      <c r="AXB15" s="333"/>
      <c r="AXC15" s="333"/>
      <c r="AXD15" s="333"/>
      <c r="AXE15" s="333"/>
      <c r="AXF15" s="333"/>
      <c r="AXG15" s="333"/>
      <c r="AXH15" s="333"/>
      <c r="AXI15" s="333"/>
      <c r="AXJ15" s="333"/>
      <c r="AXK15" s="333"/>
      <c r="AXL15" s="333"/>
      <c r="AXM15" s="333"/>
      <c r="AXN15" s="333"/>
      <c r="AXO15" s="333"/>
      <c r="AXP15" s="333"/>
      <c r="AXQ15" s="333"/>
      <c r="AXR15" s="333"/>
      <c r="AXS15" s="333"/>
      <c r="AXT15" s="333"/>
      <c r="AXU15" s="333"/>
      <c r="AXV15" s="333"/>
      <c r="AXW15" s="333"/>
      <c r="AXX15" s="333"/>
      <c r="AXY15" s="333"/>
      <c r="AXZ15" s="333"/>
      <c r="AYA15" s="333"/>
      <c r="AYB15" s="333"/>
      <c r="AYC15" s="333"/>
      <c r="AYD15" s="333"/>
      <c r="AYE15" s="333"/>
      <c r="AYF15" s="333"/>
      <c r="AYG15" s="333"/>
      <c r="AYH15" s="333"/>
      <c r="AYI15" s="333"/>
      <c r="AYJ15" s="333"/>
      <c r="AYK15" s="333"/>
      <c r="AYL15" s="333"/>
      <c r="AYM15" s="333"/>
      <c r="AYN15" s="333"/>
      <c r="AYO15" s="333"/>
      <c r="AYP15" s="333"/>
      <c r="AYQ15" s="333"/>
      <c r="AYR15" s="333"/>
      <c r="AYS15" s="333"/>
      <c r="AYT15" s="333"/>
      <c r="AYU15" s="333"/>
      <c r="AYV15" s="333"/>
      <c r="AYW15" s="333"/>
      <c r="AYX15" s="333"/>
      <c r="AYY15" s="333"/>
      <c r="AYZ15" s="333"/>
      <c r="AZA15" s="333"/>
      <c r="AZB15" s="333"/>
      <c r="AZC15" s="333"/>
      <c r="AZD15" s="333"/>
      <c r="AZE15" s="333"/>
      <c r="AZF15" s="333"/>
      <c r="AZG15" s="333"/>
      <c r="AZH15" s="333"/>
      <c r="AZI15" s="333"/>
      <c r="AZJ15" s="333"/>
      <c r="AZK15" s="333"/>
    </row>
    <row r="16" spans="1:1363" s="332" customFormat="1" ht="18" customHeight="1" x14ac:dyDescent="0.25">
      <c r="A16" s="341" t="s">
        <v>591</v>
      </c>
      <c r="B16" s="342" t="s">
        <v>592</v>
      </c>
      <c r="C16" s="343" t="s">
        <v>127</v>
      </c>
      <c r="D16" s="344">
        <v>1</v>
      </c>
      <c r="E16" s="345"/>
      <c r="F16" s="346"/>
      <c r="G16" s="330"/>
      <c r="H16" s="347"/>
      <c r="I16" s="340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33"/>
      <c r="DW16" s="333"/>
      <c r="DX16" s="333"/>
      <c r="DY16" s="333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333"/>
      <c r="EU16" s="333"/>
      <c r="EV16" s="333"/>
      <c r="EW16" s="333"/>
      <c r="EX16" s="333"/>
      <c r="EY16" s="333"/>
      <c r="EZ16" s="333"/>
      <c r="FA16" s="333"/>
      <c r="FB16" s="333"/>
      <c r="FC16" s="333"/>
      <c r="FD16" s="333"/>
      <c r="FE16" s="333"/>
      <c r="FF16" s="333"/>
      <c r="FG16" s="333"/>
      <c r="FH16" s="333"/>
      <c r="FI16" s="333"/>
      <c r="FJ16" s="333"/>
      <c r="FK16" s="333"/>
      <c r="FL16" s="333"/>
      <c r="FM16" s="333"/>
      <c r="FN16" s="333"/>
      <c r="FO16" s="333"/>
      <c r="FP16" s="333"/>
      <c r="FQ16" s="333"/>
      <c r="FR16" s="333"/>
      <c r="FS16" s="333"/>
      <c r="FT16" s="333"/>
      <c r="FU16" s="333"/>
      <c r="FV16" s="333"/>
      <c r="FW16" s="333"/>
      <c r="FX16" s="333"/>
      <c r="FY16" s="333"/>
      <c r="FZ16" s="333"/>
      <c r="GA16" s="333"/>
      <c r="GB16" s="333"/>
      <c r="GC16" s="333"/>
      <c r="GD16" s="333"/>
      <c r="GE16" s="333"/>
      <c r="GF16" s="333"/>
      <c r="GG16" s="333"/>
      <c r="GH16" s="333"/>
      <c r="GI16" s="333"/>
      <c r="GJ16" s="333"/>
      <c r="GK16" s="333"/>
      <c r="GL16" s="333"/>
      <c r="GM16" s="333"/>
      <c r="GN16" s="333"/>
      <c r="GO16" s="333"/>
      <c r="GP16" s="333"/>
      <c r="GQ16" s="333"/>
      <c r="GR16" s="333"/>
      <c r="GS16" s="333"/>
      <c r="GT16" s="333"/>
      <c r="GU16" s="333"/>
      <c r="GV16" s="333"/>
      <c r="GW16" s="333"/>
      <c r="GX16" s="333"/>
      <c r="GY16" s="333"/>
      <c r="GZ16" s="333"/>
      <c r="HA16" s="333"/>
      <c r="HB16" s="333"/>
      <c r="HC16" s="333"/>
      <c r="HD16" s="333"/>
      <c r="HE16" s="333"/>
      <c r="HF16" s="333"/>
      <c r="HG16" s="333"/>
      <c r="HH16" s="333"/>
      <c r="HI16" s="333"/>
      <c r="HJ16" s="333"/>
      <c r="HK16" s="333"/>
      <c r="HL16" s="333"/>
      <c r="HM16" s="333"/>
      <c r="HN16" s="333"/>
      <c r="HO16" s="333"/>
      <c r="HP16" s="333"/>
      <c r="HQ16" s="333"/>
      <c r="HR16" s="333"/>
      <c r="HS16" s="333"/>
      <c r="HT16" s="333"/>
      <c r="HU16" s="333"/>
      <c r="HV16" s="333"/>
      <c r="HW16" s="333"/>
      <c r="HX16" s="333"/>
      <c r="HY16" s="333"/>
      <c r="HZ16" s="333"/>
      <c r="IA16" s="333"/>
      <c r="IB16" s="333"/>
      <c r="IC16" s="333"/>
      <c r="ID16" s="333"/>
      <c r="IE16" s="333"/>
      <c r="IF16" s="333"/>
      <c r="IG16" s="333"/>
      <c r="IH16" s="333"/>
      <c r="II16" s="333"/>
      <c r="IJ16" s="333"/>
      <c r="IK16" s="333"/>
      <c r="IL16" s="333"/>
      <c r="IM16" s="333"/>
      <c r="IN16" s="333"/>
      <c r="IO16" s="333"/>
      <c r="IP16" s="333"/>
      <c r="IQ16" s="333"/>
      <c r="IR16" s="333"/>
      <c r="IS16" s="333"/>
      <c r="IT16" s="333"/>
      <c r="IU16" s="333"/>
      <c r="IV16" s="333"/>
      <c r="IW16" s="333"/>
      <c r="IX16" s="333"/>
      <c r="IY16" s="333"/>
      <c r="IZ16" s="333"/>
      <c r="JA16" s="333"/>
      <c r="JB16" s="333"/>
      <c r="JC16" s="333"/>
      <c r="JD16" s="333"/>
      <c r="JE16" s="333"/>
      <c r="JF16" s="333"/>
      <c r="JG16" s="333"/>
      <c r="JH16" s="333"/>
      <c r="JI16" s="333"/>
      <c r="JJ16" s="333"/>
      <c r="JK16" s="333"/>
      <c r="JL16" s="333"/>
      <c r="JM16" s="333"/>
      <c r="JN16" s="333"/>
      <c r="JO16" s="333"/>
      <c r="JP16" s="333"/>
      <c r="JQ16" s="333"/>
      <c r="JR16" s="333"/>
      <c r="JS16" s="333"/>
      <c r="JT16" s="333"/>
      <c r="JU16" s="333"/>
      <c r="JV16" s="333"/>
      <c r="JW16" s="333"/>
      <c r="JX16" s="333"/>
      <c r="JY16" s="333"/>
      <c r="JZ16" s="333"/>
      <c r="KA16" s="333"/>
      <c r="KB16" s="333"/>
      <c r="KC16" s="333"/>
      <c r="KD16" s="333"/>
      <c r="KE16" s="333"/>
      <c r="KF16" s="333"/>
      <c r="KG16" s="333"/>
      <c r="KH16" s="333"/>
      <c r="KI16" s="333"/>
      <c r="KJ16" s="333"/>
      <c r="KK16" s="333"/>
      <c r="KL16" s="333"/>
      <c r="KM16" s="333"/>
      <c r="KN16" s="333"/>
      <c r="KO16" s="333"/>
      <c r="KP16" s="333"/>
      <c r="KQ16" s="333"/>
      <c r="KR16" s="333"/>
      <c r="KS16" s="333"/>
      <c r="KT16" s="333"/>
      <c r="KU16" s="333"/>
      <c r="KV16" s="333"/>
      <c r="KW16" s="333"/>
      <c r="KX16" s="333"/>
      <c r="KY16" s="333"/>
      <c r="KZ16" s="333"/>
      <c r="LA16" s="333"/>
      <c r="LB16" s="333"/>
      <c r="LC16" s="333"/>
      <c r="LD16" s="333"/>
      <c r="LE16" s="333"/>
      <c r="LF16" s="333"/>
      <c r="LG16" s="333"/>
      <c r="LH16" s="333"/>
      <c r="LI16" s="333"/>
      <c r="LJ16" s="333"/>
      <c r="LK16" s="333"/>
      <c r="LL16" s="333"/>
      <c r="LM16" s="333"/>
      <c r="LN16" s="333"/>
      <c r="LO16" s="333"/>
      <c r="LP16" s="333"/>
      <c r="LQ16" s="333"/>
      <c r="LR16" s="333"/>
      <c r="LS16" s="333"/>
      <c r="LT16" s="333"/>
      <c r="LU16" s="333"/>
      <c r="LV16" s="333"/>
      <c r="LW16" s="333"/>
      <c r="LX16" s="333"/>
      <c r="LY16" s="333"/>
      <c r="LZ16" s="333"/>
      <c r="MA16" s="333"/>
      <c r="MB16" s="333"/>
      <c r="MC16" s="333"/>
      <c r="MD16" s="333"/>
      <c r="ME16" s="333"/>
      <c r="MF16" s="333"/>
      <c r="MG16" s="333"/>
      <c r="MH16" s="333"/>
      <c r="MI16" s="333"/>
      <c r="MJ16" s="333"/>
      <c r="MK16" s="333"/>
      <c r="ML16" s="333"/>
      <c r="MM16" s="333"/>
      <c r="MN16" s="333"/>
      <c r="MO16" s="333"/>
      <c r="MP16" s="333"/>
      <c r="MQ16" s="333"/>
      <c r="MR16" s="333"/>
      <c r="MS16" s="333"/>
      <c r="MT16" s="333"/>
      <c r="MU16" s="333"/>
      <c r="MV16" s="333"/>
      <c r="MW16" s="333"/>
      <c r="MX16" s="333"/>
      <c r="MY16" s="333"/>
      <c r="MZ16" s="333"/>
      <c r="NA16" s="333"/>
      <c r="NB16" s="333"/>
      <c r="NC16" s="333"/>
      <c r="ND16" s="333"/>
      <c r="NE16" s="333"/>
      <c r="NF16" s="333"/>
      <c r="NG16" s="333"/>
      <c r="NH16" s="333"/>
      <c r="NI16" s="333"/>
      <c r="NJ16" s="333"/>
      <c r="NK16" s="333"/>
      <c r="NL16" s="333"/>
      <c r="NM16" s="333"/>
      <c r="NN16" s="333"/>
      <c r="NO16" s="333"/>
      <c r="NP16" s="333"/>
      <c r="NQ16" s="333"/>
      <c r="NR16" s="333"/>
      <c r="NS16" s="333"/>
      <c r="NT16" s="333"/>
      <c r="NU16" s="333"/>
      <c r="NV16" s="333"/>
      <c r="NW16" s="333"/>
      <c r="NX16" s="333"/>
      <c r="NY16" s="333"/>
      <c r="NZ16" s="333"/>
      <c r="OA16" s="333"/>
      <c r="OB16" s="333"/>
      <c r="OC16" s="333"/>
      <c r="OD16" s="333"/>
      <c r="OE16" s="333"/>
      <c r="OF16" s="333"/>
      <c r="OG16" s="333"/>
      <c r="OH16" s="333"/>
      <c r="OI16" s="333"/>
      <c r="OJ16" s="333"/>
      <c r="OK16" s="333"/>
      <c r="OL16" s="333"/>
      <c r="OM16" s="333"/>
      <c r="ON16" s="333"/>
      <c r="OO16" s="333"/>
      <c r="OP16" s="333"/>
      <c r="OQ16" s="333"/>
      <c r="OR16" s="333"/>
      <c r="OS16" s="333"/>
      <c r="OT16" s="333"/>
      <c r="OU16" s="333"/>
      <c r="OV16" s="333"/>
      <c r="OW16" s="333"/>
      <c r="OX16" s="333"/>
      <c r="OY16" s="333"/>
      <c r="OZ16" s="333"/>
      <c r="PA16" s="333"/>
      <c r="PB16" s="333"/>
      <c r="PC16" s="333"/>
      <c r="PD16" s="333"/>
      <c r="PE16" s="333"/>
      <c r="PF16" s="333"/>
      <c r="PG16" s="333"/>
      <c r="PH16" s="333"/>
      <c r="PI16" s="333"/>
      <c r="PJ16" s="333"/>
      <c r="PK16" s="333"/>
      <c r="PL16" s="333"/>
      <c r="PM16" s="333"/>
      <c r="PN16" s="333"/>
      <c r="PO16" s="333"/>
      <c r="PP16" s="333"/>
      <c r="PQ16" s="333"/>
      <c r="PR16" s="333"/>
      <c r="PS16" s="333"/>
      <c r="PT16" s="333"/>
      <c r="PU16" s="333"/>
      <c r="PV16" s="333"/>
      <c r="PW16" s="333"/>
      <c r="PX16" s="333"/>
      <c r="PY16" s="333"/>
      <c r="PZ16" s="333"/>
      <c r="QA16" s="333"/>
      <c r="QB16" s="333"/>
      <c r="QC16" s="333"/>
      <c r="QD16" s="333"/>
      <c r="QE16" s="333"/>
      <c r="QF16" s="333"/>
      <c r="QG16" s="333"/>
      <c r="QH16" s="333"/>
      <c r="QI16" s="333"/>
      <c r="QJ16" s="333"/>
      <c r="QK16" s="333"/>
      <c r="QL16" s="333"/>
      <c r="QM16" s="333"/>
      <c r="QN16" s="333"/>
      <c r="QO16" s="333"/>
      <c r="QP16" s="333"/>
      <c r="QQ16" s="333"/>
      <c r="QR16" s="333"/>
      <c r="QS16" s="333"/>
      <c r="QT16" s="333"/>
      <c r="QU16" s="333"/>
      <c r="QV16" s="333"/>
      <c r="QW16" s="333"/>
      <c r="QX16" s="333"/>
      <c r="QY16" s="333"/>
      <c r="QZ16" s="333"/>
      <c r="RA16" s="333"/>
      <c r="RB16" s="333"/>
      <c r="RC16" s="333"/>
      <c r="RD16" s="333"/>
      <c r="RE16" s="333"/>
      <c r="RF16" s="333"/>
      <c r="RG16" s="333"/>
      <c r="RH16" s="333"/>
      <c r="RI16" s="333"/>
      <c r="RJ16" s="333"/>
      <c r="RK16" s="333"/>
      <c r="RL16" s="333"/>
      <c r="RM16" s="333"/>
      <c r="RN16" s="333"/>
      <c r="RO16" s="333"/>
      <c r="RP16" s="333"/>
      <c r="RQ16" s="333"/>
      <c r="RR16" s="333"/>
      <c r="RS16" s="333"/>
      <c r="RT16" s="333"/>
      <c r="RU16" s="333"/>
      <c r="RV16" s="333"/>
      <c r="RW16" s="333"/>
      <c r="RX16" s="333"/>
      <c r="RY16" s="333"/>
      <c r="RZ16" s="333"/>
      <c r="SA16" s="333"/>
      <c r="SB16" s="333"/>
      <c r="SC16" s="333"/>
      <c r="SD16" s="333"/>
      <c r="SE16" s="333"/>
      <c r="SF16" s="333"/>
      <c r="SG16" s="333"/>
      <c r="SH16" s="333"/>
      <c r="SI16" s="333"/>
      <c r="SJ16" s="333"/>
      <c r="SK16" s="333"/>
      <c r="SL16" s="333"/>
      <c r="SM16" s="333"/>
      <c r="SN16" s="333"/>
      <c r="SO16" s="333"/>
      <c r="SP16" s="333"/>
      <c r="SQ16" s="333"/>
      <c r="SR16" s="333"/>
      <c r="SS16" s="333"/>
      <c r="ST16" s="333"/>
      <c r="SU16" s="333"/>
      <c r="SV16" s="333"/>
      <c r="SW16" s="333"/>
      <c r="SX16" s="333"/>
      <c r="SY16" s="333"/>
      <c r="SZ16" s="333"/>
      <c r="TA16" s="333"/>
      <c r="TB16" s="333"/>
      <c r="TC16" s="333"/>
      <c r="TD16" s="333"/>
      <c r="TE16" s="333"/>
      <c r="TF16" s="333"/>
      <c r="TG16" s="333"/>
      <c r="TH16" s="333"/>
      <c r="TI16" s="333"/>
      <c r="TJ16" s="333"/>
      <c r="TK16" s="333"/>
      <c r="TL16" s="333"/>
      <c r="TM16" s="333"/>
      <c r="TN16" s="333"/>
      <c r="TO16" s="333"/>
      <c r="TP16" s="333"/>
      <c r="TQ16" s="333"/>
      <c r="TR16" s="333"/>
      <c r="TS16" s="333"/>
      <c r="TT16" s="333"/>
      <c r="TU16" s="333"/>
      <c r="TV16" s="333"/>
      <c r="TW16" s="333"/>
      <c r="TX16" s="333"/>
      <c r="TY16" s="333"/>
      <c r="TZ16" s="333"/>
      <c r="UA16" s="333"/>
      <c r="UB16" s="333"/>
      <c r="UC16" s="333"/>
      <c r="UD16" s="333"/>
      <c r="UE16" s="333"/>
      <c r="UF16" s="333"/>
      <c r="UG16" s="333"/>
      <c r="UH16" s="333"/>
      <c r="UI16" s="333"/>
      <c r="UJ16" s="333"/>
      <c r="UK16" s="333"/>
      <c r="UL16" s="333"/>
      <c r="UM16" s="333"/>
      <c r="UN16" s="333"/>
      <c r="UO16" s="333"/>
      <c r="UP16" s="333"/>
      <c r="UQ16" s="333"/>
      <c r="UR16" s="333"/>
      <c r="US16" s="333"/>
      <c r="UT16" s="333"/>
      <c r="UU16" s="333"/>
      <c r="UV16" s="333"/>
      <c r="UW16" s="333"/>
      <c r="UX16" s="333"/>
      <c r="UY16" s="333"/>
      <c r="UZ16" s="333"/>
      <c r="VA16" s="333"/>
      <c r="VB16" s="333"/>
      <c r="VC16" s="333"/>
      <c r="VD16" s="333"/>
      <c r="VE16" s="333"/>
      <c r="VF16" s="333"/>
      <c r="VG16" s="333"/>
      <c r="VH16" s="333"/>
      <c r="VI16" s="333"/>
      <c r="VJ16" s="333"/>
      <c r="VK16" s="333"/>
      <c r="VL16" s="333"/>
      <c r="VM16" s="333"/>
      <c r="VN16" s="333"/>
      <c r="VO16" s="333"/>
      <c r="VP16" s="333"/>
      <c r="VQ16" s="333"/>
      <c r="VR16" s="333"/>
      <c r="VS16" s="333"/>
      <c r="VT16" s="333"/>
      <c r="VU16" s="333"/>
      <c r="VV16" s="333"/>
      <c r="VW16" s="333"/>
      <c r="VX16" s="333"/>
      <c r="VY16" s="333"/>
      <c r="VZ16" s="333"/>
      <c r="WA16" s="333"/>
      <c r="WB16" s="333"/>
      <c r="WC16" s="333"/>
      <c r="WD16" s="333"/>
      <c r="WE16" s="333"/>
      <c r="WF16" s="333"/>
      <c r="WG16" s="333"/>
      <c r="WH16" s="333"/>
      <c r="WI16" s="333"/>
      <c r="WJ16" s="333"/>
      <c r="WK16" s="333"/>
      <c r="WL16" s="333"/>
      <c r="WM16" s="333"/>
      <c r="WN16" s="333"/>
      <c r="WO16" s="333"/>
      <c r="WP16" s="333"/>
      <c r="WQ16" s="333"/>
      <c r="WR16" s="333"/>
      <c r="WS16" s="333"/>
      <c r="WT16" s="333"/>
      <c r="WU16" s="333"/>
      <c r="WV16" s="333"/>
      <c r="WW16" s="333"/>
      <c r="WX16" s="333"/>
      <c r="WY16" s="333"/>
      <c r="WZ16" s="333"/>
      <c r="XA16" s="333"/>
      <c r="XB16" s="333"/>
      <c r="XC16" s="333"/>
      <c r="XD16" s="333"/>
      <c r="XE16" s="333"/>
      <c r="XF16" s="333"/>
      <c r="XG16" s="333"/>
      <c r="XH16" s="333"/>
      <c r="XI16" s="333"/>
      <c r="XJ16" s="333"/>
      <c r="XK16" s="333"/>
      <c r="XL16" s="333"/>
      <c r="XM16" s="333"/>
      <c r="XN16" s="333"/>
      <c r="XO16" s="333"/>
      <c r="XP16" s="333"/>
      <c r="XQ16" s="333"/>
      <c r="XR16" s="333"/>
      <c r="XS16" s="333"/>
      <c r="XT16" s="333"/>
      <c r="XU16" s="333"/>
      <c r="XV16" s="333"/>
      <c r="XW16" s="333"/>
      <c r="XX16" s="333"/>
      <c r="XY16" s="333"/>
      <c r="XZ16" s="333"/>
      <c r="YA16" s="333"/>
      <c r="YB16" s="333"/>
      <c r="YC16" s="333"/>
      <c r="YD16" s="333"/>
      <c r="YE16" s="333"/>
      <c r="YF16" s="333"/>
      <c r="YG16" s="333"/>
      <c r="YH16" s="333"/>
      <c r="YI16" s="333"/>
      <c r="YJ16" s="333"/>
      <c r="YK16" s="333"/>
      <c r="YL16" s="333"/>
      <c r="YM16" s="333"/>
      <c r="YN16" s="333"/>
      <c r="YO16" s="333"/>
      <c r="YP16" s="333"/>
      <c r="YQ16" s="333"/>
      <c r="YR16" s="333"/>
      <c r="YS16" s="333"/>
      <c r="YT16" s="333"/>
      <c r="YU16" s="333"/>
      <c r="YV16" s="333"/>
      <c r="YW16" s="333"/>
      <c r="YX16" s="333"/>
      <c r="YY16" s="333"/>
      <c r="YZ16" s="333"/>
      <c r="ZA16" s="333"/>
      <c r="ZB16" s="333"/>
      <c r="ZC16" s="333"/>
      <c r="ZD16" s="333"/>
      <c r="ZE16" s="333"/>
      <c r="ZF16" s="333"/>
      <c r="ZG16" s="333"/>
      <c r="ZH16" s="333"/>
      <c r="ZI16" s="333"/>
      <c r="ZJ16" s="333"/>
      <c r="ZK16" s="333"/>
      <c r="ZL16" s="333"/>
      <c r="ZM16" s="333"/>
      <c r="ZN16" s="333"/>
      <c r="ZO16" s="333"/>
      <c r="ZP16" s="333"/>
      <c r="ZQ16" s="333"/>
      <c r="ZR16" s="333"/>
      <c r="ZS16" s="333"/>
      <c r="ZT16" s="333"/>
      <c r="ZU16" s="333"/>
      <c r="ZV16" s="333"/>
      <c r="ZW16" s="333"/>
      <c r="ZX16" s="333"/>
      <c r="ZY16" s="333"/>
      <c r="ZZ16" s="333"/>
      <c r="AAA16" s="333"/>
      <c r="AAB16" s="333"/>
      <c r="AAC16" s="333"/>
      <c r="AAD16" s="333"/>
      <c r="AAE16" s="333"/>
      <c r="AAF16" s="333"/>
      <c r="AAG16" s="333"/>
      <c r="AAH16" s="333"/>
      <c r="AAI16" s="333"/>
      <c r="AAJ16" s="333"/>
      <c r="AAK16" s="333"/>
      <c r="AAL16" s="333"/>
      <c r="AAM16" s="333"/>
      <c r="AAN16" s="333"/>
      <c r="AAO16" s="333"/>
      <c r="AAP16" s="333"/>
      <c r="AAQ16" s="333"/>
      <c r="AAR16" s="333"/>
      <c r="AAS16" s="333"/>
      <c r="AAT16" s="333"/>
      <c r="AAU16" s="333"/>
      <c r="AAV16" s="333"/>
      <c r="AAW16" s="333"/>
      <c r="AAX16" s="333"/>
      <c r="AAY16" s="333"/>
      <c r="AAZ16" s="333"/>
      <c r="ABA16" s="333"/>
      <c r="ABB16" s="333"/>
      <c r="ABC16" s="333"/>
      <c r="ABD16" s="333"/>
      <c r="ABE16" s="333"/>
      <c r="ABF16" s="333"/>
      <c r="ABG16" s="333"/>
      <c r="ABH16" s="333"/>
      <c r="ABI16" s="333"/>
      <c r="ABJ16" s="333"/>
      <c r="ABK16" s="333"/>
      <c r="ABL16" s="333"/>
      <c r="ABM16" s="333"/>
      <c r="ABN16" s="333"/>
      <c r="ABO16" s="333"/>
      <c r="ABP16" s="333"/>
      <c r="ABQ16" s="333"/>
      <c r="ABR16" s="333"/>
      <c r="ABS16" s="333"/>
      <c r="ABT16" s="333"/>
      <c r="ABU16" s="333"/>
      <c r="ABV16" s="333"/>
      <c r="ABW16" s="333"/>
      <c r="ABX16" s="333"/>
      <c r="ABY16" s="333"/>
      <c r="ABZ16" s="333"/>
      <c r="ACA16" s="333"/>
      <c r="ACB16" s="333"/>
      <c r="ACC16" s="333"/>
      <c r="ACD16" s="333"/>
      <c r="ACE16" s="333"/>
      <c r="ACF16" s="333"/>
      <c r="ACG16" s="333"/>
      <c r="ACH16" s="333"/>
      <c r="ACI16" s="333"/>
      <c r="ACJ16" s="333"/>
      <c r="ACK16" s="333"/>
      <c r="ACL16" s="333"/>
      <c r="ACM16" s="333"/>
      <c r="ACN16" s="333"/>
      <c r="ACO16" s="333"/>
      <c r="ACP16" s="333"/>
      <c r="ACQ16" s="333"/>
      <c r="ACR16" s="333"/>
      <c r="ACS16" s="333"/>
      <c r="ACT16" s="333"/>
      <c r="ACU16" s="333"/>
      <c r="ACV16" s="333"/>
      <c r="ACW16" s="333"/>
      <c r="ACX16" s="333"/>
      <c r="ACY16" s="333"/>
      <c r="ACZ16" s="333"/>
      <c r="ADA16" s="333"/>
      <c r="ADB16" s="333"/>
      <c r="ADC16" s="333"/>
      <c r="ADD16" s="333"/>
      <c r="ADE16" s="333"/>
      <c r="ADF16" s="333"/>
      <c r="ADG16" s="333"/>
      <c r="ADH16" s="333"/>
      <c r="ADI16" s="333"/>
      <c r="ADJ16" s="333"/>
      <c r="ADK16" s="333"/>
      <c r="ADL16" s="333"/>
      <c r="ADM16" s="333"/>
      <c r="ADN16" s="333"/>
      <c r="ADO16" s="333"/>
      <c r="ADP16" s="333"/>
      <c r="ADQ16" s="333"/>
      <c r="ADR16" s="333"/>
      <c r="ADS16" s="333"/>
      <c r="ADT16" s="333"/>
      <c r="ADU16" s="333"/>
      <c r="ADV16" s="333"/>
      <c r="ADW16" s="333"/>
      <c r="ADX16" s="333"/>
      <c r="ADY16" s="333"/>
      <c r="ADZ16" s="333"/>
      <c r="AEA16" s="333"/>
      <c r="AEB16" s="333"/>
      <c r="AEC16" s="333"/>
      <c r="AED16" s="333"/>
      <c r="AEE16" s="333"/>
      <c r="AEF16" s="333"/>
      <c r="AEG16" s="333"/>
      <c r="AEH16" s="333"/>
      <c r="AEI16" s="333"/>
      <c r="AEJ16" s="333"/>
      <c r="AEK16" s="333"/>
      <c r="AEL16" s="333"/>
      <c r="AEM16" s="333"/>
      <c r="AEN16" s="333"/>
      <c r="AEO16" s="333"/>
      <c r="AEP16" s="333"/>
      <c r="AEQ16" s="333"/>
      <c r="AER16" s="333"/>
      <c r="AES16" s="333"/>
      <c r="AET16" s="333"/>
      <c r="AEU16" s="333"/>
      <c r="AEV16" s="333"/>
      <c r="AEW16" s="333"/>
      <c r="AEX16" s="333"/>
      <c r="AEY16" s="333"/>
      <c r="AEZ16" s="333"/>
      <c r="AFA16" s="333"/>
      <c r="AFB16" s="333"/>
      <c r="AFC16" s="333"/>
      <c r="AFD16" s="333"/>
      <c r="AFE16" s="333"/>
      <c r="AFF16" s="333"/>
      <c r="AFG16" s="333"/>
      <c r="AFH16" s="333"/>
      <c r="AFI16" s="333"/>
      <c r="AFJ16" s="333"/>
      <c r="AFK16" s="333"/>
      <c r="AFL16" s="333"/>
      <c r="AFM16" s="333"/>
      <c r="AFN16" s="333"/>
      <c r="AFO16" s="333"/>
      <c r="AFP16" s="333"/>
      <c r="AFQ16" s="333"/>
      <c r="AFR16" s="333"/>
      <c r="AFS16" s="333"/>
      <c r="AFT16" s="333"/>
      <c r="AFU16" s="333"/>
      <c r="AFV16" s="333"/>
      <c r="AFW16" s="333"/>
      <c r="AFX16" s="333"/>
      <c r="AFY16" s="333"/>
      <c r="AFZ16" s="333"/>
      <c r="AGA16" s="333"/>
      <c r="AGB16" s="333"/>
      <c r="AGC16" s="333"/>
      <c r="AGD16" s="333"/>
      <c r="AGE16" s="333"/>
      <c r="AGF16" s="333"/>
      <c r="AGG16" s="333"/>
      <c r="AGH16" s="333"/>
      <c r="AGI16" s="333"/>
      <c r="AGJ16" s="333"/>
      <c r="AGK16" s="333"/>
      <c r="AGL16" s="333"/>
      <c r="AGM16" s="333"/>
      <c r="AGN16" s="333"/>
      <c r="AGO16" s="333"/>
      <c r="AGP16" s="333"/>
      <c r="AGQ16" s="333"/>
      <c r="AGR16" s="333"/>
      <c r="AGS16" s="333"/>
      <c r="AGT16" s="333"/>
      <c r="AGU16" s="333"/>
      <c r="AGV16" s="333"/>
      <c r="AGW16" s="333"/>
      <c r="AGX16" s="333"/>
      <c r="AGY16" s="333"/>
      <c r="AGZ16" s="333"/>
      <c r="AHA16" s="333"/>
      <c r="AHB16" s="333"/>
      <c r="AHC16" s="333"/>
      <c r="AHD16" s="333"/>
      <c r="AHE16" s="333"/>
      <c r="AHF16" s="333"/>
      <c r="AHG16" s="333"/>
      <c r="AHH16" s="333"/>
      <c r="AHI16" s="333"/>
      <c r="AHJ16" s="333"/>
      <c r="AHK16" s="333"/>
      <c r="AHL16" s="333"/>
      <c r="AHM16" s="333"/>
      <c r="AHN16" s="333"/>
      <c r="AHO16" s="333"/>
      <c r="AHP16" s="333"/>
      <c r="AHQ16" s="333"/>
      <c r="AHR16" s="333"/>
      <c r="AHS16" s="333"/>
      <c r="AHT16" s="333"/>
      <c r="AHU16" s="333"/>
      <c r="AHV16" s="333"/>
      <c r="AHW16" s="333"/>
      <c r="AHX16" s="333"/>
      <c r="AHY16" s="333"/>
      <c r="AHZ16" s="333"/>
      <c r="AIA16" s="333"/>
      <c r="AIB16" s="333"/>
      <c r="AIC16" s="333"/>
      <c r="AID16" s="333"/>
      <c r="AIE16" s="333"/>
      <c r="AIF16" s="333"/>
      <c r="AIG16" s="333"/>
      <c r="AIH16" s="333"/>
      <c r="AII16" s="333"/>
      <c r="AIJ16" s="333"/>
      <c r="AIK16" s="333"/>
      <c r="AIL16" s="333"/>
      <c r="AIM16" s="333"/>
      <c r="AIN16" s="333"/>
      <c r="AIO16" s="333"/>
      <c r="AIP16" s="333"/>
      <c r="AIQ16" s="333"/>
      <c r="AIR16" s="333"/>
      <c r="AIS16" s="333"/>
      <c r="AIT16" s="333"/>
      <c r="AIU16" s="333"/>
      <c r="AIV16" s="333"/>
      <c r="AIW16" s="333"/>
      <c r="AIX16" s="333"/>
      <c r="AIY16" s="333"/>
      <c r="AIZ16" s="333"/>
      <c r="AJA16" s="333"/>
      <c r="AJB16" s="333"/>
      <c r="AJC16" s="333"/>
      <c r="AJD16" s="333"/>
      <c r="AJE16" s="333"/>
      <c r="AJF16" s="333"/>
      <c r="AJG16" s="333"/>
      <c r="AJH16" s="333"/>
      <c r="AJI16" s="333"/>
      <c r="AJJ16" s="333"/>
      <c r="AJK16" s="333"/>
      <c r="AJL16" s="333"/>
      <c r="AJM16" s="333"/>
      <c r="AJN16" s="333"/>
      <c r="AJO16" s="333"/>
      <c r="AJP16" s="333"/>
      <c r="AJQ16" s="333"/>
      <c r="AJR16" s="333"/>
      <c r="AJS16" s="333"/>
      <c r="AJT16" s="333"/>
      <c r="AJU16" s="333"/>
      <c r="AJV16" s="333"/>
      <c r="AJW16" s="333"/>
      <c r="AJX16" s="333"/>
      <c r="AJY16" s="333"/>
      <c r="AJZ16" s="333"/>
      <c r="AKA16" s="333"/>
      <c r="AKB16" s="333"/>
      <c r="AKC16" s="333"/>
      <c r="AKD16" s="333"/>
      <c r="AKE16" s="333"/>
      <c r="AKF16" s="333"/>
      <c r="AKG16" s="333"/>
      <c r="AKH16" s="333"/>
      <c r="AKI16" s="333"/>
      <c r="AKJ16" s="333"/>
      <c r="AKK16" s="333"/>
      <c r="AKL16" s="333"/>
      <c r="AKM16" s="333"/>
      <c r="AKN16" s="333"/>
      <c r="AKO16" s="333"/>
      <c r="AKP16" s="333"/>
      <c r="AKQ16" s="333"/>
      <c r="AKR16" s="333"/>
      <c r="AKS16" s="333"/>
      <c r="AKT16" s="333"/>
      <c r="AKU16" s="333"/>
      <c r="AKV16" s="333"/>
      <c r="AKW16" s="333"/>
      <c r="AKX16" s="333"/>
      <c r="AKY16" s="333"/>
      <c r="AKZ16" s="333"/>
      <c r="ALA16" s="333"/>
      <c r="ALB16" s="333"/>
      <c r="ALC16" s="333"/>
      <c r="ALD16" s="333"/>
      <c r="ALE16" s="333"/>
      <c r="ALF16" s="333"/>
      <c r="ALG16" s="333"/>
      <c r="ALH16" s="333"/>
      <c r="ALI16" s="333"/>
      <c r="ALJ16" s="333"/>
      <c r="ALK16" s="333"/>
      <c r="ALL16" s="333"/>
      <c r="ALM16" s="333"/>
      <c r="ALN16" s="333"/>
      <c r="ALO16" s="333"/>
      <c r="ALP16" s="333"/>
      <c r="ALQ16" s="333"/>
      <c r="ALR16" s="333"/>
      <c r="ALS16" s="333"/>
      <c r="ALT16" s="333"/>
      <c r="ALU16" s="333"/>
      <c r="ALV16" s="333"/>
      <c r="ALW16" s="333"/>
      <c r="ALX16" s="333"/>
      <c r="ALY16" s="333"/>
      <c r="ALZ16" s="333"/>
      <c r="AMA16" s="333"/>
      <c r="AMB16" s="333"/>
      <c r="AMC16" s="333"/>
      <c r="AMD16" s="333"/>
      <c r="AME16" s="333"/>
      <c r="AMF16" s="333"/>
      <c r="AMG16" s="333"/>
      <c r="AMH16" s="333"/>
      <c r="AMI16" s="333"/>
      <c r="AMJ16" s="333"/>
      <c r="AMK16" s="333"/>
      <c r="AML16" s="333"/>
      <c r="AMM16" s="333"/>
      <c r="AMN16" s="333"/>
      <c r="AMO16" s="333"/>
      <c r="AMP16" s="333"/>
      <c r="AMQ16" s="333"/>
      <c r="AMR16" s="333"/>
      <c r="AMS16" s="333"/>
      <c r="AMT16" s="333"/>
      <c r="AMU16" s="333"/>
      <c r="AMV16" s="333"/>
      <c r="AMW16" s="333"/>
      <c r="AMX16" s="333"/>
      <c r="AMY16" s="333"/>
      <c r="AMZ16" s="333"/>
      <c r="ANA16" s="333"/>
      <c r="ANB16" s="333"/>
      <c r="ANC16" s="333"/>
      <c r="AND16" s="333"/>
      <c r="ANE16" s="333"/>
      <c r="ANF16" s="333"/>
      <c r="ANG16" s="333"/>
      <c r="ANH16" s="333"/>
      <c r="ANI16" s="333"/>
      <c r="ANJ16" s="333"/>
      <c r="ANK16" s="333"/>
      <c r="ANL16" s="333"/>
      <c r="ANM16" s="333"/>
      <c r="ANN16" s="333"/>
      <c r="ANO16" s="333"/>
      <c r="ANP16" s="333"/>
      <c r="ANQ16" s="333"/>
      <c r="ANR16" s="333"/>
      <c r="ANS16" s="333"/>
      <c r="ANT16" s="333"/>
      <c r="ANU16" s="333"/>
      <c r="ANV16" s="333"/>
      <c r="ANW16" s="333"/>
      <c r="ANX16" s="333"/>
      <c r="ANY16" s="333"/>
      <c r="ANZ16" s="333"/>
      <c r="AOA16" s="333"/>
      <c r="AOB16" s="333"/>
      <c r="AOC16" s="333"/>
      <c r="AOD16" s="333"/>
      <c r="AOE16" s="333"/>
      <c r="AOF16" s="333"/>
      <c r="AOG16" s="333"/>
      <c r="AOH16" s="333"/>
      <c r="AOI16" s="333"/>
      <c r="AOJ16" s="333"/>
      <c r="AOK16" s="333"/>
      <c r="AOL16" s="333"/>
      <c r="AOM16" s="333"/>
      <c r="AON16" s="333"/>
      <c r="AOO16" s="333"/>
      <c r="AOP16" s="333"/>
      <c r="AOQ16" s="333"/>
      <c r="AOR16" s="333"/>
      <c r="AOS16" s="333"/>
      <c r="AOT16" s="333"/>
      <c r="AOU16" s="333"/>
      <c r="AOV16" s="333"/>
      <c r="AOW16" s="333"/>
      <c r="AOX16" s="333"/>
      <c r="AOY16" s="333"/>
      <c r="AOZ16" s="333"/>
      <c r="APA16" s="333"/>
      <c r="APB16" s="333"/>
      <c r="APC16" s="333"/>
      <c r="APD16" s="333"/>
      <c r="APE16" s="333"/>
      <c r="APF16" s="333"/>
      <c r="APG16" s="333"/>
      <c r="APH16" s="333"/>
      <c r="API16" s="333"/>
      <c r="APJ16" s="333"/>
      <c r="APK16" s="333"/>
      <c r="APL16" s="333"/>
      <c r="APM16" s="333"/>
      <c r="APN16" s="333"/>
      <c r="APO16" s="333"/>
      <c r="APP16" s="333"/>
      <c r="APQ16" s="333"/>
      <c r="APR16" s="333"/>
      <c r="APS16" s="333"/>
      <c r="APT16" s="333"/>
      <c r="APU16" s="333"/>
      <c r="APV16" s="333"/>
      <c r="APW16" s="333"/>
      <c r="APX16" s="333"/>
      <c r="APY16" s="333"/>
      <c r="APZ16" s="333"/>
      <c r="AQA16" s="333"/>
      <c r="AQB16" s="333"/>
      <c r="AQC16" s="333"/>
      <c r="AQD16" s="333"/>
      <c r="AQE16" s="333"/>
      <c r="AQF16" s="333"/>
      <c r="AQG16" s="333"/>
      <c r="AQH16" s="333"/>
      <c r="AQI16" s="333"/>
      <c r="AQJ16" s="333"/>
      <c r="AQK16" s="333"/>
      <c r="AQL16" s="333"/>
      <c r="AQM16" s="333"/>
      <c r="AQN16" s="333"/>
      <c r="AQO16" s="333"/>
      <c r="AQP16" s="333"/>
      <c r="AQQ16" s="333"/>
      <c r="AQR16" s="333"/>
      <c r="AQS16" s="333"/>
      <c r="AQT16" s="333"/>
      <c r="AQU16" s="333"/>
      <c r="AQV16" s="333"/>
      <c r="AQW16" s="333"/>
      <c r="AQX16" s="333"/>
      <c r="AQY16" s="333"/>
      <c r="AQZ16" s="333"/>
      <c r="ARA16" s="333"/>
      <c r="ARB16" s="333"/>
      <c r="ARC16" s="333"/>
      <c r="ARD16" s="333"/>
      <c r="ARE16" s="333"/>
      <c r="ARF16" s="333"/>
      <c r="ARG16" s="333"/>
      <c r="ARH16" s="333"/>
      <c r="ARI16" s="333"/>
      <c r="ARJ16" s="333"/>
      <c r="ARK16" s="333"/>
      <c r="ARL16" s="333"/>
      <c r="ARM16" s="333"/>
      <c r="ARN16" s="333"/>
      <c r="ARO16" s="333"/>
      <c r="ARP16" s="333"/>
      <c r="ARQ16" s="333"/>
      <c r="ARR16" s="333"/>
      <c r="ARS16" s="333"/>
      <c r="ART16" s="333"/>
      <c r="ARU16" s="333"/>
      <c r="ARV16" s="333"/>
      <c r="ARW16" s="333"/>
      <c r="ARX16" s="333"/>
      <c r="ARY16" s="333"/>
      <c r="ARZ16" s="333"/>
      <c r="ASA16" s="333"/>
      <c r="ASB16" s="333"/>
      <c r="ASC16" s="333"/>
      <c r="ASD16" s="333"/>
      <c r="ASE16" s="333"/>
      <c r="ASF16" s="333"/>
      <c r="ASG16" s="333"/>
      <c r="ASH16" s="333"/>
      <c r="ASI16" s="333"/>
      <c r="ASJ16" s="333"/>
      <c r="ASK16" s="333"/>
      <c r="ASL16" s="333"/>
      <c r="ASM16" s="333"/>
      <c r="ASN16" s="333"/>
      <c r="ASO16" s="333"/>
      <c r="ASP16" s="333"/>
      <c r="ASQ16" s="333"/>
      <c r="ASR16" s="333"/>
      <c r="ASS16" s="333"/>
      <c r="AST16" s="333"/>
      <c r="ASU16" s="333"/>
      <c r="ASV16" s="333"/>
      <c r="ASW16" s="333"/>
      <c r="ASX16" s="333"/>
      <c r="ASY16" s="333"/>
      <c r="ASZ16" s="333"/>
      <c r="ATA16" s="333"/>
      <c r="ATB16" s="333"/>
      <c r="ATC16" s="333"/>
      <c r="ATD16" s="333"/>
      <c r="ATE16" s="333"/>
      <c r="ATF16" s="333"/>
      <c r="ATG16" s="333"/>
      <c r="ATH16" s="333"/>
      <c r="ATI16" s="333"/>
      <c r="ATJ16" s="333"/>
      <c r="ATK16" s="333"/>
      <c r="ATL16" s="333"/>
      <c r="ATM16" s="333"/>
      <c r="ATN16" s="333"/>
      <c r="ATO16" s="333"/>
      <c r="ATP16" s="333"/>
      <c r="ATQ16" s="333"/>
      <c r="ATR16" s="333"/>
      <c r="ATS16" s="333"/>
      <c r="ATT16" s="333"/>
      <c r="ATU16" s="333"/>
      <c r="ATV16" s="333"/>
      <c r="ATW16" s="333"/>
      <c r="ATX16" s="333"/>
      <c r="ATY16" s="333"/>
      <c r="ATZ16" s="333"/>
      <c r="AUA16" s="333"/>
      <c r="AUB16" s="333"/>
      <c r="AUC16" s="333"/>
      <c r="AUD16" s="333"/>
      <c r="AUE16" s="333"/>
      <c r="AUF16" s="333"/>
      <c r="AUG16" s="333"/>
      <c r="AUH16" s="333"/>
      <c r="AUI16" s="333"/>
      <c r="AUJ16" s="333"/>
      <c r="AUK16" s="333"/>
      <c r="AUL16" s="333"/>
      <c r="AUM16" s="333"/>
      <c r="AUN16" s="333"/>
      <c r="AUO16" s="333"/>
      <c r="AUP16" s="333"/>
      <c r="AUQ16" s="333"/>
      <c r="AUR16" s="333"/>
      <c r="AUS16" s="333"/>
      <c r="AUT16" s="333"/>
      <c r="AUU16" s="333"/>
      <c r="AUV16" s="333"/>
      <c r="AUW16" s="333"/>
      <c r="AUX16" s="333"/>
      <c r="AUY16" s="333"/>
      <c r="AUZ16" s="333"/>
      <c r="AVA16" s="333"/>
      <c r="AVB16" s="333"/>
      <c r="AVC16" s="333"/>
      <c r="AVD16" s="333"/>
      <c r="AVE16" s="333"/>
      <c r="AVF16" s="333"/>
      <c r="AVG16" s="333"/>
      <c r="AVH16" s="333"/>
      <c r="AVI16" s="333"/>
      <c r="AVJ16" s="333"/>
      <c r="AVK16" s="333"/>
      <c r="AVL16" s="333"/>
      <c r="AVM16" s="333"/>
      <c r="AVN16" s="333"/>
      <c r="AVO16" s="333"/>
      <c r="AVP16" s="333"/>
      <c r="AVQ16" s="333"/>
      <c r="AVR16" s="333"/>
      <c r="AVS16" s="333"/>
      <c r="AVT16" s="333"/>
      <c r="AVU16" s="333"/>
      <c r="AVV16" s="333"/>
      <c r="AVW16" s="333"/>
      <c r="AVX16" s="333"/>
      <c r="AVY16" s="333"/>
      <c r="AVZ16" s="333"/>
      <c r="AWA16" s="333"/>
      <c r="AWB16" s="333"/>
      <c r="AWC16" s="333"/>
      <c r="AWD16" s="333"/>
      <c r="AWE16" s="333"/>
      <c r="AWF16" s="333"/>
      <c r="AWG16" s="333"/>
      <c r="AWH16" s="333"/>
      <c r="AWI16" s="333"/>
      <c r="AWJ16" s="333"/>
      <c r="AWK16" s="333"/>
      <c r="AWL16" s="333"/>
      <c r="AWM16" s="333"/>
      <c r="AWN16" s="333"/>
      <c r="AWO16" s="333"/>
      <c r="AWP16" s="333"/>
      <c r="AWQ16" s="333"/>
      <c r="AWR16" s="333"/>
      <c r="AWS16" s="333"/>
      <c r="AWT16" s="333"/>
      <c r="AWU16" s="333"/>
      <c r="AWV16" s="333"/>
      <c r="AWW16" s="333"/>
      <c r="AWX16" s="333"/>
      <c r="AWY16" s="333"/>
      <c r="AWZ16" s="333"/>
      <c r="AXA16" s="333"/>
      <c r="AXB16" s="333"/>
      <c r="AXC16" s="333"/>
      <c r="AXD16" s="333"/>
      <c r="AXE16" s="333"/>
      <c r="AXF16" s="333"/>
      <c r="AXG16" s="333"/>
      <c r="AXH16" s="333"/>
      <c r="AXI16" s="333"/>
      <c r="AXJ16" s="333"/>
      <c r="AXK16" s="333"/>
      <c r="AXL16" s="333"/>
      <c r="AXM16" s="333"/>
      <c r="AXN16" s="333"/>
      <c r="AXO16" s="333"/>
      <c r="AXP16" s="333"/>
      <c r="AXQ16" s="333"/>
      <c r="AXR16" s="333"/>
      <c r="AXS16" s="333"/>
      <c r="AXT16" s="333"/>
      <c r="AXU16" s="333"/>
      <c r="AXV16" s="333"/>
      <c r="AXW16" s="333"/>
      <c r="AXX16" s="333"/>
      <c r="AXY16" s="333"/>
      <c r="AXZ16" s="333"/>
      <c r="AYA16" s="333"/>
      <c r="AYB16" s="333"/>
      <c r="AYC16" s="333"/>
      <c r="AYD16" s="333"/>
      <c r="AYE16" s="333"/>
      <c r="AYF16" s="333"/>
      <c r="AYG16" s="333"/>
      <c r="AYH16" s="333"/>
      <c r="AYI16" s="333"/>
      <c r="AYJ16" s="333"/>
      <c r="AYK16" s="333"/>
      <c r="AYL16" s="333"/>
      <c r="AYM16" s="333"/>
      <c r="AYN16" s="333"/>
      <c r="AYO16" s="333"/>
      <c r="AYP16" s="333"/>
      <c r="AYQ16" s="333"/>
      <c r="AYR16" s="333"/>
      <c r="AYS16" s="333"/>
      <c r="AYT16" s="333"/>
      <c r="AYU16" s="333"/>
      <c r="AYV16" s="333"/>
      <c r="AYW16" s="333"/>
      <c r="AYX16" s="333"/>
      <c r="AYY16" s="333"/>
      <c r="AYZ16" s="333"/>
      <c r="AZA16" s="333"/>
      <c r="AZB16" s="333"/>
      <c r="AZC16" s="333"/>
      <c r="AZD16" s="333"/>
      <c r="AZE16" s="333"/>
      <c r="AZF16" s="333"/>
      <c r="AZG16" s="333"/>
      <c r="AZH16" s="333"/>
      <c r="AZI16" s="333"/>
      <c r="AZJ16" s="333"/>
      <c r="AZK16" s="333"/>
    </row>
    <row r="17" spans="1:1363" s="332" customFormat="1" ht="18" customHeight="1" x14ac:dyDescent="0.25">
      <c r="A17" s="341" t="s">
        <v>593</v>
      </c>
      <c r="B17" s="342" t="s">
        <v>594</v>
      </c>
      <c r="C17" s="343" t="s">
        <v>127</v>
      </c>
      <c r="D17" s="344">
        <v>1</v>
      </c>
      <c r="E17" s="345"/>
      <c r="F17" s="346"/>
      <c r="G17" s="330"/>
      <c r="H17" s="347"/>
      <c r="I17" s="340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3"/>
      <c r="DA17" s="333"/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  <c r="DP17" s="333"/>
      <c r="DQ17" s="333"/>
      <c r="DR17" s="333"/>
      <c r="DS17" s="333"/>
      <c r="DT17" s="333"/>
      <c r="DU17" s="333"/>
      <c r="DV17" s="333"/>
      <c r="DW17" s="333"/>
      <c r="DX17" s="333"/>
      <c r="DY17" s="333"/>
      <c r="DZ17" s="333"/>
      <c r="EA17" s="333"/>
      <c r="EB17" s="333"/>
      <c r="EC17" s="333"/>
      <c r="ED17" s="333"/>
      <c r="EE17" s="333"/>
      <c r="EF17" s="333"/>
      <c r="EG17" s="333"/>
      <c r="EH17" s="333"/>
      <c r="EI17" s="333"/>
      <c r="EJ17" s="333"/>
      <c r="EK17" s="333"/>
      <c r="EL17" s="333"/>
      <c r="EM17" s="333"/>
      <c r="EN17" s="333"/>
      <c r="EO17" s="333"/>
      <c r="EP17" s="333"/>
      <c r="EQ17" s="333"/>
      <c r="ER17" s="333"/>
      <c r="ES17" s="333"/>
      <c r="ET17" s="333"/>
      <c r="EU17" s="333"/>
      <c r="EV17" s="333"/>
      <c r="EW17" s="333"/>
      <c r="EX17" s="333"/>
      <c r="EY17" s="333"/>
      <c r="EZ17" s="333"/>
      <c r="FA17" s="333"/>
      <c r="FB17" s="333"/>
      <c r="FC17" s="333"/>
      <c r="FD17" s="333"/>
      <c r="FE17" s="333"/>
      <c r="FF17" s="333"/>
      <c r="FG17" s="333"/>
      <c r="FH17" s="333"/>
      <c r="FI17" s="333"/>
      <c r="FJ17" s="333"/>
      <c r="FK17" s="333"/>
      <c r="FL17" s="333"/>
      <c r="FM17" s="333"/>
      <c r="FN17" s="333"/>
      <c r="FO17" s="333"/>
      <c r="FP17" s="333"/>
      <c r="FQ17" s="333"/>
      <c r="FR17" s="333"/>
      <c r="FS17" s="333"/>
      <c r="FT17" s="333"/>
      <c r="FU17" s="333"/>
      <c r="FV17" s="333"/>
      <c r="FW17" s="333"/>
      <c r="FX17" s="333"/>
      <c r="FY17" s="333"/>
      <c r="FZ17" s="333"/>
      <c r="GA17" s="333"/>
      <c r="GB17" s="333"/>
      <c r="GC17" s="333"/>
      <c r="GD17" s="333"/>
      <c r="GE17" s="333"/>
      <c r="GF17" s="333"/>
      <c r="GG17" s="333"/>
      <c r="GH17" s="333"/>
      <c r="GI17" s="333"/>
      <c r="GJ17" s="333"/>
      <c r="GK17" s="333"/>
      <c r="GL17" s="333"/>
      <c r="GM17" s="333"/>
      <c r="GN17" s="333"/>
      <c r="GO17" s="333"/>
      <c r="GP17" s="333"/>
      <c r="GQ17" s="333"/>
      <c r="GR17" s="333"/>
      <c r="GS17" s="333"/>
      <c r="GT17" s="333"/>
      <c r="GU17" s="333"/>
      <c r="GV17" s="333"/>
      <c r="GW17" s="333"/>
      <c r="GX17" s="333"/>
      <c r="GY17" s="333"/>
      <c r="GZ17" s="333"/>
      <c r="HA17" s="333"/>
      <c r="HB17" s="333"/>
      <c r="HC17" s="333"/>
      <c r="HD17" s="333"/>
      <c r="HE17" s="333"/>
      <c r="HF17" s="333"/>
      <c r="HG17" s="333"/>
      <c r="HH17" s="333"/>
      <c r="HI17" s="333"/>
      <c r="HJ17" s="333"/>
      <c r="HK17" s="333"/>
      <c r="HL17" s="333"/>
      <c r="HM17" s="333"/>
      <c r="HN17" s="333"/>
      <c r="HO17" s="333"/>
      <c r="HP17" s="333"/>
      <c r="HQ17" s="333"/>
      <c r="HR17" s="333"/>
      <c r="HS17" s="333"/>
      <c r="HT17" s="333"/>
      <c r="HU17" s="333"/>
      <c r="HV17" s="333"/>
      <c r="HW17" s="333"/>
      <c r="HX17" s="333"/>
      <c r="HY17" s="333"/>
      <c r="HZ17" s="333"/>
      <c r="IA17" s="333"/>
      <c r="IB17" s="333"/>
      <c r="IC17" s="333"/>
      <c r="ID17" s="333"/>
      <c r="IE17" s="333"/>
      <c r="IF17" s="333"/>
      <c r="IG17" s="333"/>
      <c r="IH17" s="333"/>
      <c r="II17" s="333"/>
      <c r="IJ17" s="333"/>
      <c r="IK17" s="333"/>
      <c r="IL17" s="333"/>
      <c r="IM17" s="333"/>
      <c r="IN17" s="333"/>
      <c r="IO17" s="333"/>
      <c r="IP17" s="333"/>
      <c r="IQ17" s="333"/>
      <c r="IR17" s="333"/>
      <c r="IS17" s="333"/>
      <c r="IT17" s="333"/>
      <c r="IU17" s="333"/>
      <c r="IV17" s="333"/>
      <c r="IW17" s="333"/>
      <c r="IX17" s="333"/>
      <c r="IY17" s="333"/>
      <c r="IZ17" s="333"/>
      <c r="JA17" s="333"/>
      <c r="JB17" s="333"/>
      <c r="JC17" s="333"/>
      <c r="JD17" s="333"/>
      <c r="JE17" s="333"/>
      <c r="JF17" s="333"/>
      <c r="JG17" s="333"/>
      <c r="JH17" s="333"/>
      <c r="JI17" s="333"/>
      <c r="JJ17" s="333"/>
      <c r="JK17" s="333"/>
      <c r="JL17" s="333"/>
      <c r="JM17" s="333"/>
      <c r="JN17" s="333"/>
      <c r="JO17" s="333"/>
      <c r="JP17" s="333"/>
      <c r="JQ17" s="333"/>
      <c r="JR17" s="333"/>
      <c r="JS17" s="333"/>
      <c r="JT17" s="333"/>
      <c r="JU17" s="333"/>
      <c r="JV17" s="333"/>
      <c r="JW17" s="333"/>
      <c r="JX17" s="333"/>
      <c r="JY17" s="333"/>
      <c r="JZ17" s="333"/>
      <c r="KA17" s="333"/>
      <c r="KB17" s="333"/>
      <c r="KC17" s="333"/>
      <c r="KD17" s="333"/>
      <c r="KE17" s="333"/>
      <c r="KF17" s="333"/>
      <c r="KG17" s="333"/>
      <c r="KH17" s="333"/>
      <c r="KI17" s="333"/>
      <c r="KJ17" s="333"/>
      <c r="KK17" s="333"/>
      <c r="KL17" s="333"/>
      <c r="KM17" s="333"/>
      <c r="KN17" s="333"/>
      <c r="KO17" s="333"/>
      <c r="KP17" s="333"/>
      <c r="KQ17" s="333"/>
      <c r="KR17" s="333"/>
      <c r="KS17" s="333"/>
      <c r="KT17" s="333"/>
      <c r="KU17" s="333"/>
      <c r="KV17" s="333"/>
      <c r="KW17" s="333"/>
      <c r="KX17" s="333"/>
      <c r="KY17" s="333"/>
      <c r="KZ17" s="333"/>
      <c r="LA17" s="333"/>
      <c r="LB17" s="333"/>
      <c r="LC17" s="333"/>
      <c r="LD17" s="333"/>
      <c r="LE17" s="333"/>
      <c r="LF17" s="333"/>
      <c r="LG17" s="333"/>
      <c r="LH17" s="333"/>
      <c r="LI17" s="333"/>
      <c r="LJ17" s="333"/>
      <c r="LK17" s="333"/>
      <c r="LL17" s="333"/>
      <c r="LM17" s="333"/>
      <c r="LN17" s="333"/>
      <c r="LO17" s="333"/>
      <c r="LP17" s="333"/>
      <c r="LQ17" s="333"/>
      <c r="LR17" s="333"/>
      <c r="LS17" s="333"/>
      <c r="LT17" s="333"/>
      <c r="LU17" s="333"/>
      <c r="LV17" s="333"/>
      <c r="LW17" s="333"/>
      <c r="LX17" s="333"/>
      <c r="LY17" s="333"/>
      <c r="LZ17" s="333"/>
      <c r="MA17" s="333"/>
      <c r="MB17" s="333"/>
      <c r="MC17" s="333"/>
      <c r="MD17" s="333"/>
      <c r="ME17" s="333"/>
      <c r="MF17" s="333"/>
      <c r="MG17" s="333"/>
      <c r="MH17" s="333"/>
      <c r="MI17" s="333"/>
      <c r="MJ17" s="333"/>
      <c r="MK17" s="333"/>
      <c r="ML17" s="333"/>
      <c r="MM17" s="333"/>
      <c r="MN17" s="333"/>
      <c r="MO17" s="333"/>
      <c r="MP17" s="333"/>
      <c r="MQ17" s="333"/>
      <c r="MR17" s="333"/>
      <c r="MS17" s="333"/>
      <c r="MT17" s="333"/>
      <c r="MU17" s="333"/>
      <c r="MV17" s="333"/>
      <c r="MW17" s="333"/>
      <c r="MX17" s="333"/>
      <c r="MY17" s="333"/>
      <c r="MZ17" s="333"/>
      <c r="NA17" s="333"/>
      <c r="NB17" s="333"/>
      <c r="NC17" s="333"/>
      <c r="ND17" s="333"/>
      <c r="NE17" s="333"/>
      <c r="NF17" s="333"/>
      <c r="NG17" s="333"/>
      <c r="NH17" s="333"/>
      <c r="NI17" s="333"/>
      <c r="NJ17" s="333"/>
      <c r="NK17" s="333"/>
      <c r="NL17" s="333"/>
      <c r="NM17" s="333"/>
      <c r="NN17" s="333"/>
      <c r="NO17" s="333"/>
      <c r="NP17" s="333"/>
      <c r="NQ17" s="333"/>
      <c r="NR17" s="333"/>
      <c r="NS17" s="333"/>
      <c r="NT17" s="333"/>
      <c r="NU17" s="333"/>
      <c r="NV17" s="333"/>
      <c r="NW17" s="333"/>
      <c r="NX17" s="333"/>
      <c r="NY17" s="333"/>
      <c r="NZ17" s="333"/>
      <c r="OA17" s="333"/>
      <c r="OB17" s="333"/>
      <c r="OC17" s="333"/>
      <c r="OD17" s="333"/>
      <c r="OE17" s="333"/>
      <c r="OF17" s="333"/>
      <c r="OG17" s="333"/>
      <c r="OH17" s="333"/>
      <c r="OI17" s="333"/>
      <c r="OJ17" s="333"/>
      <c r="OK17" s="333"/>
      <c r="OL17" s="333"/>
      <c r="OM17" s="333"/>
      <c r="ON17" s="333"/>
      <c r="OO17" s="333"/>
      <c r="OP17" s="333"/>
      <c r="OQ17" s="333"/>
      <c r="OR17" s="333"/>
      <c r="OS17" s="333"/>
      <c r="OT17" s="333"/>
      <c r="OU17" s="333"/>
      <c r="OV17" s="333"/>
      <c r="OW17" s="333"/>
      <c r="OX17" s="333"/>
      <c r="OY17" s="333"/>
      <c r="OZ17" s="333"/>
      <c r="PA17" s="333"/>
      <c r="PB17" s="333"/>
      <c r="PC17" s="333"/>
      <c r="PD17" s="333"/>
      <c r="PE17" s="333"/>
      <c r="PF17" s="333"/>
      <c r="PG17" s="333"/>
      <c r="PH17" s="333"/>
      <c r="PI17" s="333"/>
      <c r="PJ17" s="333"/>
      <c r="PK17" s="333"/>
      <c r="PL17" s="333"/>
      <c r="PM17" s="333"/>
      <c r="PN17" s="333"/>
      <c r="PO17" s="333"/>
      <c r="PP17" s="333"/>
      <c r="PQ17" s="333"/>
      <c r="PR17" s="333"/>
      <c r="PS17" s="333"/>
      <c r="PT17" s="333"/>
      <c r="PU17" s="333"/>
      <c r="PV17" s="333"/>
      <c r="PW17" s="333"/>
      <c r="PX17" s="333"/>
      <c r="PY17" s="333"/>
      <c r="PZ17" s="333"/>
      <c r="QA17" s="333"/>
      <c r="QB17" s="333"/>
      <c r="QC17" s="333"/>
      <c r="QD17" s="333"/>
      <c r="QE17" s="333"/>
      <c r="QF17" s="333"/>
      <c r="QG17" s="333"/>
      <c r="QH17" s="333"/>
      <c r="QI17" s="333"/>
      <c r="QJ17" s="333"/>
      <c r="QK17" s="333"/>
      <c r="QL17" s="333"/>
      <c r="QM17" s="333"/>
      <c r="QN17" s="333"/>
      <c r="QO17" s="333"/>
      <c r="QP17" s="333"/>
      <c r="QQ17" s="333"/>
      <c r="QR17" s="333"/>
      <c r="QS17" s="333"/>
      <c r="QT17" s="333"/>
      <c r="QU17" s="333"/>
      <c r="QV17" s="333"/>
      <c r="QW17" s="333"/>
      <c r="QX17" s="333"/>
      <c r="QY17" s="333"/>
      <c r="QZ17" s="333"/>
      <c r="RA17" s="333"/>
      <c r="RB17" s="333"/>
      <c r="RC17" s="333"/>
      <c r="RD17" s="333"/>
      <c r="RE17" s="333"/>
      <c r="RF17" s="333"/>
      <c r="RG17" s="333"/>
      <c r="RH17" s="333"/>
      <c r="RI17" s="333"/>
      <c r="RJ17" s="333"/>
      <c r="RK17" s="333"/>
      <c r="RL17" s="333"/>
      <c r="RM17" s="333"/>
      <c r="RN17" s="333"/>
      <c r="RO17" s="333"/>
      <c r="RP17" s="333"/>
      <c r="RQ17" s="333"/>
      <c r="RR17" s="333"/>
      <c r="RS17" s="333"/>
      <c r="RT17" s="333"/>
      <c r="RU17" s="333"/>
      <c r="RV17" s="333"/>
      <c r="RW17" s="333"/>
      <c r="RX17" s="333"/>
      <c r="RY17" s="333"/>
      <c r="RZ17" s="333"/>
      <c r="SA17" s="333"/>
      <c r="SB17" s="333"/>
      <c r="SC17" s="333"/>
      <c r="SD17" s="333"/>
      <c r="SE17" s="333"/>
      <c r="SF17" s="333"/>
      <c r="SG17" s="333"/>
      <c r="SH17" s="333"/>
      <c r="SI17" s="333"/>
      <c r="SJ17" s="333"/>
      <c r="SK17" s="333"/>
      <c r="SL17" s="333"/>
      <c r="SM17" s="333"/>
      <c r="SN17" s="333"/>
      <c r="SO17" s="333"/>
      <c r="SP17" s="333"/>
      <c r="SQ17" s="333"/>
      <c r="SR17" s="333"/>
      <c r="SS17" s="333"/>
      <c r="ST17" s="333"/>
      <c r="SU17" s="333"/>
      <c r="SV17" s="333"/>
      <c r="SW17" s="333"/>
      <c r="SX17" s="333"/>
      <c r="SY17" s="333"/>
      <c r="SZ17" s="333"/>
      <c r="TA17" s="333"/>
      <c r="TB17" s="333"/>
      <c r="TC17" s="333"/>
      <c r="TD17" s="333"/>
      <c r="TE17" s="333"/>
      <c r="TF17" s="333"/>
      <c r="TG17" s="333"/>
      <c r="TH17" s="333"/>
      <c r="TI17" s="333"/>
      <c r="TJ17" s="333"/>
      <c r="TK17" s="333"/>
      <c r="TL17" s="333"/>
      <c r="TM17" s="333"/>
      <c r="TN17" s="333"/>
      <c r="TO17" s="333"/>
      <c r="TP17" s="333"/>
      <c r="TQ17" s="333"/>
      <c r="TR17" s="333"/>
      <c r="TS17" s="333"/>
      <c r="TT17" s="333"/>
      <c r="TU17" s="333"/>
      <c r="TV17" s="333"/>
      <c r="TW17" s="333"/>
      <c r="TX17" s="333"/>
      <c r="TY17" s="333"/>
      <c r="TZ17" s="333"/>
      <c r="UA17" s="333"/>
      <c r="UB17" s="333"/>
      <c r="UC17" s="333"/>
      <c r="UD17" s="333"/>
      <c r="UE17" s="333"/>
      <c r="UF17" s="333"/>
      <c r="UG17" s="333"/>
      <c r="UH17" s="333"/>
      <c r="UI17" s="333"/>
      <c r="UJ17" s="333"/>
      <c r="UK17" s="333"/>
      <c r="UL17" s="333"/>
      <c r="UM17" s="333"/>
      <c r="UN17" s="333"/>
      <c r="UO17" s="333"/>
      <c r="UP17" s="333"/>
      <c r="UQ17" s="333"/>
      <c r="UR17" s="333"/>
      <c r="US17" s="333"/>
      <c r="UT17" s="333"/>
      <c r="UU17" s="333"/>
      <c r="UV17" s="333"/>
      <c r="UW17" s="333"/>
      <c r="UX17" s="333"/>
      <c r="UY17" s="333"/>
      <c r="UZ17" s="333"/>
      <c r="VA17" s="333"/>
      <c r="VB17" s="333"/>
      <c r="VC17" s="333"/>
      <c r="VD17" s="333"/>
      <c r="VE17" s="333"/>
      <c r="VF17" s="333"/>
      <c r="VG17" s="333"/>
      <c r="VH17" s="333"/>
      <c r="VI17" s="333"/>
      <c r="VJ17" s="333"/>
      <c r="VK17" s="333"/>
      <c r="VL17" s="333"/>
      <c r="VM17" s="333"/>
      <c r="VN17" s="333"/>
      <c r="VO17" s="333"/>
      <c r="VP17" s="333"/>
      <c r="VQ17" s="333"/>
      <c r="VR17" s="333"/>
      <c r="VS17" s="333"/>
      <c r="VT17" s="333"/>
      <c r="VU17" s="333"/>
      <c r="VV17" s="333"/>
      <c r="VW17" s="333"/>
      <c r="VX17" s="333"/>
      <c r="VY17" s="333"/>
      <c r="VZ17" s="333"/>
      <c r="WA17" s="333"/>
      <c r="WB17" s="333"/>
      <c r="WC17" s="333"/>
      <c r="WD17" s="333"/>
      <c r="WE17" s="333"/>
      <c r="WF17" s="333"/>
      <c r="WG17" s="333"/>
      <c r="WH17" s="333"/>
      <c r="WI17" s="333"/>
      <c r="WJ17" s="333"/>
      <c r="WK17" s="333"/>
      <c r="WL17" s="333"/>
      <c r="WM17" s="333"/>
      <c r="WN17" s="333"/>
      <c r="WO17" s="333"/>
      <c r="WP17" s="333"/>
      <c r="WQ17" s="333"/>
      <c r="WR17" s="333"/>
      <c r="WS17" s="333"/>
      <c r="WT17" s="333"/>
      <c r="WU17" s="333"/>
      <c r="WV17" s="333"/>
      <c r="WW17" s="333"/>
      <c r="WX17" s="333"/>
      <c r="WY17" s="333"/>
      <c r="WZ17" s="333"/>
      <c r="XA17" s="333"/>
      <c r="XB17" s="333"/>
      <c r="XC17" s="333"/>
      <c r="XD17" s="333"/>
      <c r="XE17" s="333"/>
      <c r="XF17" s="333"/>
      <c r="XG17" s="333"/>
      <c r="XH17" s="333"/>
      <c r="XI17" s="333"/>
      <c r="XJ17" s="333"/>
      <c r="XK17" s="333"/>
      <c r="XL17" s="333"/>
      <c r="XM17" s="333"/>
      <c r="XN17" s="333"/>
      <c r="XO17" s="333"/>
      <c r="XP17" s="333"/>
      <c r="XQ17" s="333"/>
      <c r="XR17" s="333"/>
      <c r="XS17" s="333"/>
      <c r="XT17" s="333"/>
      <c r="XU17" s="333"/>
      <c r="XV17" s="333"/>
      <c r="XW17" s="333"/>
      <c r="XX17" s="333"/>
      <c r="XY17" s="333"/>
      <c r="XZ17" s="333"/>
      <c r="YA17" s="333"/>
      <c r="YB17" s="333"/>
      <c r="YC17" s="333"/>
      <c r="YD17" s="333"/>
      <c r="YE17" s="333"/>
      <c r="YF17" s="333"/>
      <c r="YG17" s="333"/>
      <c r="YH17" s="333"/>
      <c r="YI17" s="333"/>
      <c r="YJ17" s="333"/>
      <c r="YK17" s="333"/>
      <c r="YL17" s="333"/>
      <c r="YM17" s="333"/>
      <c r="YN17" s="333"/>
      <c r="YO17" s="333"/>
      <c r="YP17" s="333"/>
      <c r="YQ17" s="333"/>
      <c r="YR17" s="333"/>
      <c r="YS17" s="333"/>
      <c r="YT17" s="333"/>
      <c r="YU17" s="333"/>
      <c r="YV17" s="333"/>
      <c r="YW17" s="333"/>
      <c r="YX17" s="333"/>
      <c r="YY17" s="333"/>
      <c r="YZ17" s="333"/>
      <c r="ZA17" s="333"/>
      <c r="ZB17" s="333"/>
      <c r="ZC17" s="333"/>
      <c r="ZD17" s="333"/>
      <c r="ZE17" s="333"/>
      <c r="ZF17" s="333"/>
      <c r="ZG17" s="333"/>
      <c r="ZH17" s="333"/>
      <c r="ZI17" s="333"/>
      <c r="ZJ17" s="333"/>
      <c r="ZK17" s="333"/>
      <c r="ZL17" s="333"/>
      <c r="ZM17" s="333"/>
      <c r="ZN17" s="333"/>
      <c r="ZO17" s="333"/>
      <c r="ZP17" s="333"/>
      <c r="ZQ17" s="333"/>
      <c r="ZR17" s="333"/>
      <c r="ZS17" s="333"/>
      <c r="ZT17" s="333"/>
      <c r="ZU17" s="333"/>
      <c r="ZV17" s="333"/>
      <c r="ZW17" s="333"/>
      <c r="ZX17" s="333"/>
      <c r="ZY17" s="333"/>
      <c r="ZZ17" s="333"/>
      <c r="AAA17" s="333"/>
      <c r="AAB17" s="333"/>
      <c r="AAC17" s="333"/>
      <c r="AAD17" s="333"/>
      <c r="AAE17" s="333"/>
      <c r="AAF17" s="333"/>
      <c r="AAG17" s="333"/>
      <c r="AAH17" s="333"/>
      <c r="AAI17" s="333"/>
      <c r="AAJ17" s="333"/>
      <c r="AAK17" s="333"/>
      <c r="AAL17" s="333"/>
      <c r="AAM17" s="333"/>
      <c r="AAN17" s="333"/>
      <c r="AAO17" s="333"/>
      <c r="AAP17" s="333"/>
      <c r="AAQ17" s="333"/>
      <c r="AAR17" s="333"/>
      <c r="AAS17" s="333"/>
      <c r="AAT17" s="333"/>
      <c r="AAU17" s="333"/>
      <c r="AAV17" s="333"/>
      <c r="AAW17" s="333"/>
      <c r="AAX17" s="333"/>
      <c r="AAY17" s="333"/>
      <c r="AAZ17" s="333"/>
      <c r="ABA17" s="333"/>
      <c r="ABB17" s="333"/>
      <c r="ABC17" s="333"/>
      <c r="ABD17" s="333"/>
      <c r="ABE17" s="333"/>
      <c r="ABF17" s="333"/>
      <c r="ABG17" s="333"/>
      <c r="ABH17" s="333"/>
      <c r="ABI17" s="333"/>
      <c r="ABJ17" s="333"/>
      <c r="ABK17" s="333"/>
      <c r="ABL17" s="333"/>
      <c r="ABM17" s="333"/>
      <c r="ABN17" s="333"/>
      <c r="ABO17" s="333"/>
      <c r="ABP17" s="333"/>
      <c r="ABQ17" s="333"/>
      <c r="ABR17" s="333"/>
      <c r="ABS17" s="333"/>
      <c r="ABT17" s="333"/>
      <c r="ABU17" s="333"/>
      <c r="ABV17" s="333"/>
      <c r="ABW17" s="333"/>
      <c r="ABX17" s="333"/>
      <c r="ABY17" s="333"/>
      <c r="ABZ17" s="333"/>
      <c r="ACA17" s="333"/>
      <c r="ACB17" s="333"/>
      <c r="ACC17" s="333"/>
      <c r="ACD17" s="333"/>
      <c r="ACE17" s="333"/>
      <c r="ACF17" s="333"/>
      <c r="ACG17" s="333"/>
      <c r="ACH17" s="333"/>
      <c r="ACI17" s="333"/>
      <c r="ACJ17" s="333"/>
      <c r="ACK17" s="333"/>
      <c r="ACL17" s="333"/>
      <c r="ACM17" s="333"/>
      <c r="ACN17" s="333"/>
      <c r="ACO17" s="333"/>
      <c r="ACP17" s="333"/>
      <c r="ACQ17" s="333"/>
      <c r="ACR17" s="333"/>
      <c r="ACS17" s="333"/>
      <c r="ACT17" s="333"/>
      <c r="ACU17" s="333"/>
      <c r="ACV17" s="333"/>
      <c r="ACW17" s="333"/>
      <c r="ACX17" s="333"/>
      <c r="ACY17" s="333"/>
      <c r="ACZ17" s="333"/>
      <c r="ADA17" s="333"/>
      <c r="ADB17" s="333"/>
      <c r="ADC17" s="333"/>
      <c r="ADD17" s="333"/>
      <c r="ADE17" s="333"/>
      <c r="ADF17" s="333"/>
      <c r="ADG17" s="333"/>
      <c r="ADH17" s="333"/>
      <c r="ADI17" s="333"/>
      <c r="ADJ17" s="333"/>
      <c r="ADK17" s="333"/>
      <c r="ADL17" s="333"/>
      <c r="ADM17" s="333"/>
      <c r="ADN17" s="333"/>
      <c r="ADO17" s="333"/>
      <c r="ADP17" s="333"/>
      <c r="ADQ17" s="333"/>
      <c r="ADR17" s="333"/>
      <c r="ADS17" s="333"/>
      <c r="ADT17" s="333"/>
      <c r="ADU17" s="333"/>
      <c r="ADV17" s="333"/>
      <c r="ADW17" s="333"/>
      <c r="ADX17" s="333"/>
      <c r="ADY17" s="333"/>
      <c r="ADZ17" s="333"/>
      <c r="AEA17" s="333"/>
      <c r="AEB17" s="333"/>
      <c r="AEC17" s="333"/>
      <c r="AED17" s="333"/>
      <c r="AEE17" s="333"/>
      <c r="AEF17" s="333"/>
      <c r="AEG17" s="333"/>
      <c r="AEH17" s="333"/>
      <c r="AEI17" s="333"/>
      <c r="AEJ17" s="333"/>
      <c r="AEK17" s="333"/>
      <c r="AEL17" s="333"/>
      <c r="AEM17" s="333"/>
      <c r="AEN17" s="333"/>
      <c r="AEO17" s="333"/>
      <c r="AEP17" s="333"/>
      <c r="AEQ17" s="333"/>
      <c r="AER17" s="333"/>
      <c r="AES17" s="333"/>
      <c r="AET17" s="333"/>
      <c r="AEU17" s="333"/>
      <c r="AEV17" s="333"/>
      <c r="AEW17" s="333"/>
      <c r="AEX17" s="333"/>
      <c r="AEY17" s="333"/>
      <c r="AEZ17" s="333"/>
      <c r="AFA17" s="333"/>
      <c r="AFB17" s="333"/>
      <c r="AFC17" s="333"/>
      <c r="AFD17" s="333"/>
      <c r="AFE17" s="333"/>
      <c r="AFF17" s="333"/>
      <c r="AFG17" s="333"/>
      <c r="AFH17" s="333"/>
      <c r="AFI17" s="333"/>
      <c r="AFJ17" s="333"/>
      <c r="AFK17" s="333"/>
      <c r="AFL17" s="333"/>
      <c r="AFM17" s="333"/>
      <c r="AFN17" s="333"/>
      <c r="AFO17" s="333"/>
      <c r="AFP17" s="333"/>
      <c r="AFQ17" s="333"/>
      <c r="AFR17" s="333"/>
      <c r="AFS17" s="333"/>
      <c r="AFT17" s="333"/>
      <c r="AFU17" s="333"/>
      <c r="AFV17" s="333"/>
      <c r="AFW17" s="333"/>
      <c r="AFX17" s="333"/>
      <c r="AFY17" s="333"/>
      <c r="AFZ17" s="333"/>
      <c r="AGA17" s="333"/>
      <c r="AGB17" s="333"/>
      <c r="AGC17" s="333"/>
      <c r="AGD17" s="333"/>
      <c r="AGE17" s="333"/>
      <c r="AGF17" s="333"/>
      <c r="AGG17" s="333"/>
      <c r="AGH17" s="333"/>
      <c r="AGI17" s="333"/>
      <c r="AGJ17" s="333"/>
      <c r="AGK17" s="333"/>
      <c r="AGL17" s="333"/>
      <c r="AGM17" s="333"/>
      <c r="AGN17" s="333"/>
      <c r="AGO17" s="333"/>
      <c r="AGP17" s="333"/>
      <c r="AGQ17" s="333"/>
      <c r="AGR17" s="333"/>
      <c r="AGS17" s="333"/>
      <c r="AGT17" s="333"/>
      <c r="AGU17" s="333"/>
      <c r="AGV17" s="333"/>
      <c r="AGW17" s="333"/>
      <c r="AGX17" s="333"/>
      <c r="AGY17" s="333"/>
      <c r="AGZ17" s="333"/>
      <c r="AHA17" s="333"/>
      <c r="AHB17" s="333"/>
      <c r="AHC17" s="333"/>
      <c r="AHD17" s="333"/>
      <c r="AHE17" s="333"/>
      <c r="AHF17" s="333"/>
      <c r="AHG17" s="333"/>
      <c r="AHH17" s="333"/>
      <c r="AHI17" s="333"/>
      <c r="AHJ17" s="333"/>
      <c r="AHK17" s="333"/>
      <c r="AHL17" s="333"/>
      <c r="AHM17" s="333"/>
      <c r="AHN17" s="333"/>
      <c r="AHO17" s="333"/>
      <c r="AHP17" s="333"/>
      <c r="AHQ17" s="333"/>
      <c r="AHR17" s="333"/>
      <c r="AHS17" s="333"/>
      <c r="AHT17" s="333"/>
      <c r="AHU17" s="333"/>
      <c r="AHV17" s="333"/>
      <c r="AHW17" s="333"/>
      <c r="AHX17" s="333"/>
      <c r="AHY17" s="333"/>
      <c r="AHZ17" s="333"/>
      <c r="AIA17" s="333"/>
      <c r="AIB17" s="333"/>
      <c r="AIC17" s="333"/>
      <c r="AID17" s="333"/>
      <c r="AIE17" s="333"/>
      <c r="AIF17" s="333"/>
      <c r="AIG17" s="333"/>
      <c r="AIH17" s="333"/>
      <c r="AII17" s="333"/>
      <c r="AIJ17" s="333"/>
      <c r="AIK17" s="333"/>
      <c r="AIL17" s="333"/>
      <c r="AIM17" s="333"/>
      <c r="AIN17" s="333"/>
      <c r="AIO17" s="333"/>
      <c r="AIP17" s="333"/>
      <c r="AIQ17" s="333"/>
      <c r="AIR17" s="333"/>
      <c r="AIS17" s="333"/>
      <c r="AIT17" s="333"/>
      <c r="AIU17" s="333"/>
      <c r="AIV17" s="333"/>
      <c r="AIW17" s="333"/>
      <c r="AIX17" s="333"/>
      <c r="AIY17" s="333"/>
      <c r="AIZ17" s="333"/>
      <c r="AJA17" s="333"/>
      <c r="AJB17" s="333"/>
      <c r="AJC17" s="333"/>
      <c r="AJD17" s="333"/>
      <c r="AJE17" s="333"/>
      <c r="AJF17" s="333"/>
      <c r="AJG17" s="333"/>
      <c r="AJH17" s="333"/>
      <c r="AJI17" s="333"/>
      <c r="AJJ17" s="333"/>
      <c r="AJK17" s="333"/>
      <c r="AJL17" s="333"/>
      <c r="AJM17" s="333"/>
      <c r="AJN17" s="333"/>
      <c r="AJO17" s="333"/>
      <c r="AJP17" s="333"/>
      <c r="AJQ17" s="333"/>
      <c r="AJR17" s="333"/>
      <c r="AJS17" s="333"/>
      <c r="AJT17" s="333"/>
      <c r="AJU17" s="333"/>
      <c r="AJV17" s="333"/>
      <c r="AJW17" s="333"/>
      <c r="AJX17" s="333"/>
      <c r="AJY17" s="333"/>
      <c r="AJZ17" s="333"/>
      <c r="AKA17" s="333"/>
      <c r="AKB17" s="333"/>
      <c r="AKC17" s="333"/>
      <c r="AKD17" s="333"/>
      <c r="AKE17" s="333"/>
      <c r="AKF17" s="333"/>
      <c r="AKG17" s="333"/>
      <c r="AKH17" s="333"/>
      <c r="AKI17" s="333"/>
      <c r="AKJ17" s="333"/>
      <c r="AKK17" s="333"/>
      <c r="AKL17" s="333"/>
      <c r="AKM17" s="333"/>
      <c r="AKN17" s="333"/>
      <c r="AKO17" s="333"/>
      <c r="AKP17" s="333"/>
      <c r="AKQ17" s="333"/>
      <c r="AKR17" s="333"/>
      <c r="AKS17" s="333"/>
      <c r="AKT17" s="333"/>
      <c r="AKU17" s="333"/>
      <c r="AKV17" s="333"/>
      <c r="AKW17" s="333"/>
      <c r="AKX17" s="333"/>
      <c r="AKY17" s="333"/>
      <c r="AKZ17" s="333"/>
      <c r="ALA17" s="333"/>
      <c r="ALB17" s="333"/>
      <c r="ALC17" s="333"/>
      <c r="ALD17" s="333"/>
      <c r="ALE17" s="333"/>
      <c r="ALF17" s="333"/>
      <c r="ALG17" s="333"/>
      <c r="ALH17" s="333"/>
      <c r="ALI17" s="333"/>
      <c r="ALJ17" s="333"/>
      <c r="ALK17" s="333"/>
      <c r="ALL17" s="333"/>
      <c r="ALM17" s="333"/>
      <c r="ALN17" s="333"/>
      <c r="ALO17" s="333"/>
      <c r="ALP17" s="333"/>
      <c r="ALQ17" s="333"/>
      <c r="ALR17" s="333"/>
      <c r="ALS17" s="333"/>
      <c r="ALT17" s="333"/>
      <c r="ALU17" s="333"/>
      <c r="ALV17" s="333"/>
      <c r="ALW17" s="333"/>
      <c r="ALX17" s="333"/>
      <c r="ALY17" s="333"/>
      <c r="ALZ17" s="333"/>
      <c r="AMA17" s="333"/>
      <c r="AMB17" s="333"/>
      <c r="AMC17" s="333"/>
      <c r="AMD17" s="333"/>
      <c r="AME17" s="333"/>
      <c r="AMF17" s="333"/>
      <c r="AMG17" s="333"/>
      <c r="AMH17" s="333"/>
      <c r="AMI17" s="333"/>
      <c r="AMJ17" s="333"/>
      <c r="AMK17" s="333"/>
      <c r="AML17" s="333"/>
      <c r="AMM17" s="333"/>
      <c r="AMN17" s="333"/>
      <c r="AMO17" s="333"/>
      <c r="AMP17" s="333"/>
      <c r="AMQ17" s="333"/>
      <c r="AMR17" s="333"/>
      <c r="AMS17" s="333"/>
      <c r="AMT17" s="333"/>
      <c r="AMU17" s="333"/>
      <c r="AMV17" s="333"/>
      <c r="AMW17" s="333"/>
      <c r="AMX17" s="333"/>
      <c r="AMY17" s="333"/>
      <c r="AMZ17" s="333"/>
      <c r="ANA17" s="333"/>
      <c r="ANB17" s="333"/>
      <c r="ANC17" s="333"/>
      <c r="AND17" s="333"/>
      <c r="ANE17" s="333"/>
      <c r="ANF17" s="333"/>
      <c r="ANG17" s="333"/>
      <c r="ANH17" s="333"/>
      <c r="ANI17" s="333"/>
      <c r="ANJ17" s="333"/>
      <c r="ANK17" s="333"/>
      <c r="ANL17" s="333"/>
      <c r="ANM17" s="333"/>
      <c r="ANN17" s="333"/>
      <c r="ANO17" s="333"/>
      <c r="ANP17" s="333"/>
      <c r="ANQ17" s="333"/>
      <c r="ANR17" s="333"/>
      <c r="ANS17" s="333"/>
      <c r="ANT17" s="333"/>
      <c r="ANU17" s="333"/>
      <c r="ANV17" s="333"/>
      <c r="ANW17" s="333"/>
      <c r="ANX17" s="333"/>
      <c r="ANY17" s="333"/>
      <c r="ANZ17" s="333"/>
      <c r="AOA17" s="333"/>
      <c r="AOB17" s="333"/>
      <c r="AOC17" s="333"/>
      <c r="AOD17" s="333"/>
      <c r="AOE17" s="333"/>
      <c r="AOF17" s="333"/>
      <c r="AOG17" s="333"/>
      <c r="AOH17" s="333"/>
      <c r="AOI17" s="333"/>
      <c r="AOJ17" s="333"/>
      <c r="AOK17" s="333"/>
      <c r="AOL17" s="333"/>
      <c r="AOM17" s="333"/>
      <c r="AON17" s="333"/>
      <c r="AOO17" s="333"/>
      <c r="AOP17" s="333"/>
      <c r="AOQ17" s="333"/>
      <c r="AOR17" s="333"/>
      <c r="AOS17" s="333"/>
      <c r="AOT17" s="333"/>
      <c r="AOU17" s="333"/>
      <c r="AOV17" s="333"/>
      <c r="AOW17" s="333"/>
      <c r="AOX17" s="333"/>
      <c r="AOY17" s="333"/>
      <c r="AOZ17" s="333"/>
      <c r="APA17" s="333"/>
      <c r="APB17" s="333"/>
      <c r="APC17" s="333"/>
      <c r="APD17" s="333"/>
      <c r="APE17" s="333"/>
      <c r="APF17" s="333"/>
      <c r="APG17" s="333"/>
      <c r="APH17" s="333"/>
      <c r="API17" s="333"/>
      <c r="APJ17" s="333"/>
      <c r="APK17" s="333"/>
      <c r="APL17" s="333"/>
      <c r="APM17" s="333"/>
      <c r="APN17" s="333"/>
      <c r="APO17" s="333"/>
      <c r="APP17" s="333"/>
      <c r="APQ17" s="333"/>
      <c r="APR17" s="333"/>
      <c r="APS17" s="333"/>
      <c r="APT17" s="333"/>
      <c r="APU17" s="333"/>
      <c r="APV17" s="333"/>
      <c r="APW17" s="333"/>
      <c r="APX17" s="333"/>
      <c r="APY17" s="333"/>
      <c r="APZ17" s="333"/>
      <c r="AQA17" s="333"/>
      <c r="AQB17" s="333"/>
      <c r="AQC17" s="333"/>
      <c r="AQD17" s="333"/>
      <c r="AQE17" s="333"/>
      <c r="AQF17" s="333"/>
      <c r="AQG17" s="333"/>
      <c r="AQH17" s="333"/>
      <c r="AQI17" s="333"/>
      <c r="AQJ17" s="333"/>
      <c r="AQK17" s="333"/>
      <c r="AQL17" s="333"/>
      <c r="AQM17" s="333"/>
      <c r="AQN17" s="333"/>
      <c r="AQO17" s="333"/>
      <c r="AQP17" s="333"/>
      <c r="AQQ17" s="333"/>
      <c r="AQR17" s="333"/>
      <c r="AQS17" s="333"/>
      <c r="AQT17" s="333"/>
      <c r="AQU17" s="333"/>
      <c r="AQV17" s="333"/>
      <c r="AQW17" s="333"/>
      <c r="AQX17" s="333"/>
      <c r="AQY17" s="333"/>
      <c r="AQZ17" s="333"/>
      <c r="ARA17" s="333"/>
      <c r="ARB17" s="333"/>
      <c r="ARC17" s="333"/>
      <c r="ARD17" s="333"/>
      <c r="ARE17" s="333"/>
      <c r="ARF17" s="333"/>
      <c r="ARG17" s="333"/>
      <c r="ARH17" s="333"/>
      <c r="ARI17" s="333"/>
      <c r="ARJ17" s="333"/>
      <c r="ARK17" s="333"/>
      <c r="ARL17" s="333"/>
      <c r="ARM17" s="333"/>
      <c r="ARN17" s="333"/>
      <c r="ARO17" s="333"/>
      <c r="ARP17" s="333"/>
      <c r="ARQ17" s="333"/>
      <c r="ARR17" s="333"/>
      <c r="ARS17" s="333"/>
      <c r="ART17" s="333"/>
      <c r="ARU17" s="333"/>
      <c r="ARV17" s="333"/>
      <c r="ARW17" s="333"/>
      <c r="ARX17" s="333"/>
      <c r="ARY17" s="333"/>
      <c r="ARZ17" s="333"/>
      <c r="ASA17" s="333"/>
      <c r="ASB17" s="333"/>
      <c r="ASC17" s="333"/>
      <c r="ASD17" s="333"/>
      <c r="ASE17" s="333"/>
      <c r="ASF17" s="333"/>
      <c r="ASG17" s="333"/>
      <c r="ASH17" s="333"/>
      <c r="ASI17" s="333"/>
      <c r="ASJ17" s="333"/>
      <c r="ASK17" s="333"/>
      <c r="ASL17" s="333"/>
      <c r="ASM17" s="333"/>
      <c r="ASN17" s="333"/>
      <c r="ASO17" s="333"/>
      <c r="ASP17" s="333"/>
      <c r="ASQ17" s="333"/>
      <c r="ASR17" s="333"/>
      <c r="ASS17" s="333"/>
      <c r="AST17" s="333"/>
      <c r="ASU17" s="333"/>
      <c r="ASV17" s="333"/>
      <c r="ASW17" s="333"/>
      <c r="ASX17" s="333"/>
      <c r="ASY17" s="333"/>
      <c r="ASZ17" s="333"/>
      <c r="ATA17" s="333"/>
      <c r="ATB17" s="333"/>
      <c r="ATC17" s="333"/>
      <c r="ATD17" s="333"/>
      <c r="ATE17" s="333"/>
      <c r="ATF17" s="333"/>
      <c r="ATG17" s="333"/>
      <c r="ATH17" s="333"/>
      <c r="ATI17" s="333"/>
      <c r="ATJ17" s="333"/>
      <c r="ATK17" s="333"/>
      <c r="ATL17" s="333"/>
      <c r="ATM17" s="333"/>
      <c r="ATN17" s="333"/>
      <c r="ATO17" s="333"/>
      <c r="ATP17" s="333"/>
      <c r="ATQ17" s="333"/>
      <c r="ATR17" s="333"/>
      <c r="ATS17" s="333"/>
      <c r="ATT17" s="333"/>
      <c r="ATU17" s="333"/>
      <c r="ATV17" s="333"/>
      <c r="ATW17" s="333"/>
      <c r="ATX17" s="333"/>
      <c r="ATY17" s="333"/>
      <c r="ATZ17" s="333"/>
      <c r="AUA17" s="333"/>
      <c r="AUB17" s="333"/>
      <c r="AUC17" s="333"/>
      <c r="AUD17" s="333"/>
      <c r="AUE17" s="333"/>
      <c r="AUF17" s="333"/>
      <c r="AUG17" s="333"/>
      <c r="AUH17" s="333"/>
      <c r="AUI17" s="333"/>
      <c r="AUJ17" s="333"/>
      <c r="AUK17" s="333"/>
      <c r="AUL17" s="333"/>
      <c r="AUM17" s="333"/>
      <c r="AUN17" s="333"/>
      <c r="AUO17" s="333"/>
      <c r="AUP17" s="333"/>
      <c r="AUQ17" s="333"/>
      <c r="AUR17" s="333"/>
      <c r="AUS17" s="333"/>
      <c r="AUT17" s="333"/>
      <c r="AUU17" s="333"/>
      <c r="AUV17" s="333"/>
      <c r="AUW17" s="333"/>
      <c r="AUX17" s="333"/>
      <c r="AUY17" s="333"/>
      <c r="AUZ17" s="333"/>
      <c r="AVA17" s="333"/>
      <c r="AVB17" s="333"/>
      <c r="AVC17" s="333"/>
      <c r="AVD17" s="333"/>
      <c r="AVE17" s="333"/>
      <c r="AVF17" s="333"/>
      <c r="AVG17" s="333"/>
      <c r="AVH17" s="333"/>
      <c r="AVI17" s="333"/>
      <c r="AVJ17" s="333"/>
      <c r="AVK17" s="333"/>
      <c r="AVL17" s="333"/>
      <c r="AVM17" s="333"/>
      <c r="AVN17" s="333"/>
      <c r="AVO17" s="333"/>
      <c r="AVP17" s="333"/>
      <c r="AVQ17" s="333"/>
      <c r="AVR17" s="333"/>
      <c r="AVS17" s="333"/>
      <c r="AVT17" s="333"/>
      <c r="AVU17" s="333"/>
      <c r="AVV17" s="333"/>
      <c r="AVW17" s="333"/>
      <c r="AVX17" s="333"/>
      <c r="AVY17" s="333"/>
      <c r="AVZ17" s="333"/>
      <c r="AWA17" s="333"/>
      <c r="AWB17" s="333"/>
      <c r="AWC17" s="333"/>
      <c r="AWD17" s="333"/>
      <c r="AWE17" s="333"/>
      <c r="AWF17" s="333"/>
      <c r="AWG17" s="333"/>
      <c r="AWH17" s="333"/>
      <c r="AWI17" s="333"/>
      <c r="AWJ17" s="333"/>
      <c r="AWK17" s="333"/>
      <c r="AWL17" s="333"/>
      <c r="AWM17" s="333"/>
      <c r="AWN17" s="333"/>
      <c r="AWO17" s="333"/>
      <c r="AWP17" s="333"/>
      <c r="AWQ17" s="333"/>
      <c r="AWR17" s="333"/>
      <c r="AWS17" s="333"/>
      <c r="AWT17" s="333"/>
      <c r="AWU17" s="333"/>
      <c r="AWV17" s="333"/>
      <c r="AWW17" s="333"/>
      <c r="AWX17" s="333"/>
      <c r="AWY17" s="333"/>
      <c r="AWZ17" s="333"/>
      <c r="AXA17" s="333"/>
      <c r="AXB17" s="333"/>
      <c r="AXC17" s="333"/>
      <c r="AXD17" s="333"/>
      <c r="AXE17" s="333"/>
      <c r="AXF17" s="333"/>
      <c r="AXG17" s="333"/>
      <c r="AXH17" s="333"/>
      <c r="AXI17" s="333"/>
      <c r="AXJ17" s="333"/>
      <c r="AXK17" s="333"/>
      <c r="AXL17" s="333"/>
      <c r="AXM17" s="333"/>
      <c r="AXN17" s="333"/>
      <c r="AXO17" s="333"/>
      <c r="AXP17" s="333"/>
      <c r="AXQ17" s="333"/>
      <c r="AXR17" s="333"/>
      <c r="AXS17" s="333"/>
      <c r="AXT17" s="333"/>
      <c r="AXU17" s="333"/>
      <c r="AXV17" s="333"/>
      <c r="AXW17" s="333"/>
      <c r="AXX17" s="333"/>
      <c r="AXY17" s="333"/>
      <c r="AXZ17" s="333"/>
      <c r="AYA17" s="333"/>
      <c r="AYB17" s="333"/>
      <c r="AYC17" s="333"/>
      <c r="AYD17" s="333"/>
      <c r="AYE17" s="333"/>
      <c r="AYF17" s="333"/>
      <c r="AYG17" s="333"/>
      <c r="AYH17" s="333"/>
      <c r="AYI17" s="333"/>
      <c r="AYJ17" s="333"/>
      <c r="AYK17" s="333"/>
      <c r="AYL17" s="333"/>
      <c r="AYM17" s="333"/>
      <c r="AYN17" s="333"/>
      <c r="AYO17" s="333"/>
      <c r="AYP17" s="333"/>
      <c r="AYQ17" s="333"/>
      <c r="AYR17" s="333"/>
      <c r="AYS17" s="333"/>
      <c r="AYT17" s="333"/>
      <c r="AYU17" s="333"/>
      <c r="AYV17" s="333"/>
      <c r="AYW17" s="333"/>
      <c r="AYX17" s="333"/>
      <c r="AYY17" s="333"/>
      <c r="AYZ17" s="333"/>
      <c r="AZA17" s="333"/>
      <c r="AZB17" s="333"/>
      <c r="AZC17" s="333"/>
      <c r="AZD17" s="333"/>
      <c r="AZE17" s="333"/>
      <c r="AZF17" s="333"/>
      <c r="AZG17" s="333"/>
      <c r="AZH17" s="333"/>
      <c r="AZI17" s="333"/>
      <c r="AZJ17" s="333"/>
      <c r="AZK17" s="333"/>
    </row>
    <row r="18" spans="1:1363" s="332" customFormat="1" ht="18" customHeight="1" x14ac:dyDescent="0.25">
      <c r="A18" s="341" t="s">
        <v>595</v>
      </c>
      <c r="B18" s="342" t="s">
        <v>596</v>
      </c>
      <c r="C18" s="343" t="s">
        <v>127</v>
      </c>
      <c r="D18" s="344">
        <v>1</v>
      </c>
      <c r="E18" s="345"/>
      <c r="F18" s="346"/>
      <c r="G18" s="330"/>
      <c r="H18" s="347"/>
      <c r="I18" s="340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333"/>
      <c r="CP18" s="333"/>
      <c r="CQ18" s="333"/>
      <c r="CR18" s="333"/>
      <c r="CS18" s="333"/>
      <c r="CT18" s="333"/>
      <c r="CU18" s="333"/>
      <c r="CV18" s="333"/>
      <c r="CW18" s="333"/>
      <c r="CX18" s="333"/>
      <c r="CY18" s="333"/>
      <c r="CZ18" s="333"/>
      <c r="DA18" s="333"/>
      <c r="DB18" s="333"/>
      <c r="DC18" s="333"/>
      <c r="DD18" s="333"/>
      <c r="DE18" s="333"/>
      <c r="DF18" s="333"/>
      <c r="DG18" s="333"/>
      <c r="DH18" s="333"/>
      <c r="DI18" s="333"/>
      <c r="DJ18" s="333"/>
      <c r="DK18" s="333"/>
      <c r="DL18" s="333"/>
      <c r="DM18" s="333"/>
      <c r="DN18" s="333"/>
      <c r="DO18" s="333"/>
      <c r="DP18" s="333"/>
      <c r="DQ18" s="333"/>
      <c r="DR18" s="333"/>
      <c r="DS18" s="333"/>
      <c r="DT18" s="333"/>
      <c r="DU18" s="333"/>
      <c r="DV18" s="333"/>
      <c r="DW18" s="333"/>
      <c r="DX18" s="333"/>
      <c r="DY18" s="333"/>
      <c r="DZ18" s="333"/>
      <c r="EA18" s="333"/>
      <c r="EB18" s="333"/>
      <c r="EC18" s="333"/>
      <c r="ED18" s="333"/>
      <c r="EE18" s="333"/>
      <c r="EF18" s="333"/>
      <c r="EG18" s="333"/>
      <c r="EH18" s="333"/>
      <c r="EI18" s="333"/>
      <c r="EJ18" s="333"/>
      <c r="EK18" s="333"/>
      <c r="EL18" s="333"/>
      <c r="EM18" s="333"/>
      <c r="EN18" s="333"/>
      <c r="EO18" s="333"/>
      <c r="EP18" s="333"/>
      <c r="EQ18" s="333"/>
      <c r="ER18" s="333"/>
      <c r="ES18" s="333"/>
      <c r="ET18" s="333"/>
      <c r="EU18" s="333"/>
      <c r="EV18" s="333"/>
      <c r="EW18" s="333"/>
      <c r="EX18" s="333"/>
      <c r="EY18" s="333"/>
      <c r="EZ18" s="333"/>
      <c r="FA18" s="333"/>
      <c r="FB18" s="333"/>
      <c r="FC18" s="333"/>
      <c r="FD18" s="333"/>
      <c r="FE18" s="333"/>
      <c r="FF18" s="333"/>
      <c r="FG18" s="333"/>
      <c r="FH18" s="333"/>
      <c r="FI18" s="333"/>
      <c r="FJ18" s="333"/>
      <c r="FK18" s="333"/>
      <c r="FL18" s="333"/>
      <c r="FM18" s="333"/>
      <c r="FN18" s="333"/>
      <c r="FO18" s="333"/>
      <c r="FP18" s="333"/>
      <c r="FQ18" s="333"/>
      <c r="FR18" s="333"/>
      <c r="FS18" s="333"/>
      <c r="FT18" s="333"/>
      <c r="FU18" s="333"/>
      <c r="FV18" s="333"/>
      <c r="FW18" s="333"/>
      <c r="FX18" s="333"/>
      <c r="FY18" s="333"/>
      <c r="FZ18" s="333"/>
      <c r="GA18" s="333"/>
      <c r="GB18" s="333"/>
      <c r="GC18" s="333"/>
      <c r="GD18" s="333"/>
      <c r="GE18" s="333"/>
      <c r="GF18" s="333"/>
      <c r="GG18" s="333"/>
      <c r="GH18" s="333"/>
      <c r="GI18" s="333"/>
      <c r="GJ18" s="333"/>
      <c r="GK18" s="333"/>
      <c r="GL18" s="333"/>
      <c r="GM18" s="333"/>
      <c r="GN18" s="333"/>
      <c r="GO18" s="333"/>
      <c r="GP18" s="333"/>
      <c r="GQ18" s="333"/>
      <c r="GR18" s="333"/>
      <c r="GS18" s="333"/>
      <c r="GT18" s="333"/>
      <c r="GU18" s="333"/>
      <c r="GV18" s="333"/>
      <c r="GW18" s="333"/>
      <c r="GX18" s="333"/>
      <c r="GY18" s="333"/>
      <c r="GZ18" s="333"/>
      <c r="HA18" s="333"/>
      <c r="HB18" s="333"/>
      <c r="HC18" s="333"/>
      <c r="HD18" s="333"/>
      <c r="HE18" s="333"/>
      <c r="HF18" s="333"/>
      <c r="HG18" s="333"/>
      <c r="HH18" s="333"/>
      <c r="HI18" s="333"/>
      <c r="HJ18" s="333"/>
      <c r="HK18" s="333"/>
      <c r="HL18" s="333"/>
      <c r="HM18" s="333"/>
      <c r="HN18" s="333"/>
      <c r="HO18" s="333"/>
      <c r="HP18" s="333"/>
      <c r="HQ18" s="333"/>
      <c r="HR18" s="333"/>
      <c r="HS18" s="333"/>
      <c r="HT18" s="333"/>
      <c r="HU18" s="333"/>
      <c r="HV18" s="333"/>
      <c r="HW18" s="333"/>
      <c r="HX18" s="333"/>
      <c r="HY18" s="333"/>
      <c r="HZ18" s="333"/>
      <c r="IA18" s="333"/>
      <c r="IB18" s="333"/>
      <c r="IC18" s="333"/>
      <c r="ID18" s="333"/>
      <c r="IE18" s="333"/>
      <c r="IF18" s="333"/>
      <c r="IG18" s="333"/>
      <c r="IH18" s="333"/>
      <c r="II18" s="333"/>
      <c r="IJ18" s="333"/>
      <c r="IK18" s="333"/>
      <c r="IL18" s="333"/>
      <c r="IM18" s="333"/>
      <c r="IN18" s="333"/>
      <c r="IO18" s="333"/>
      <c r="IP18" s="333"/>
      <c r="IQ18" s="333"/>
      <c r="IR18" s="333"/>
      <c r="IS18" s="333"/>
      <c r="IT18" s="333"/>
      <c r="IU18" s="333"/>
      <c r="IV18" s="333"/>
      <c r="IW18" s="333"/>
      <c r="IX18" s="333"/>
      <c r="IY18" s="333"/>
      <c r="IZ18" s="333"/>
      <c r="JA18" s="333"/>
      <c r="JB18" s="333"/>
      <c r="JC18" s="333"/>
      <c r="JD18" s="333"/>
      <c r="JE18" s="333"/>
      <c r="JF18" s="333"/>
      <c r="JG18" s="333"/>
      <c r="JH18" s="333"/>
      <c r="JI18" s="333"/>
      <c r="JJ18" s="333"/>
      <c r="JK18" s="333"/>
      <c r="JL18" s="333"/>
      <c r="JM18" s="333"/>
      <c r="JN18" s="333"/>
      <c r="JO18" s="333"/>
      <c r="JP18" s="333"/>
      <c r="JQ18" s="333"/>
      <c r="JR18" s="333"/>
      <c r="JS18" s="333"/>
      <c r="JT18" s="333"/>
      <c r="JU18" s="333"/>
      <c r="JV18" s="333"/>
      <c r="JW18" s="333"/>
      <c r="JX18" s="333"/>
      <c r="JY18" s="333"/>
      <c r="JZ18" s="333"/>
      <c r="KA18" s="333"/>
      <c r="KB18" s="333"/>
      <c r="KC18" s="333"/>
      <c r="KD18" s="333"/>
      <c r="KE18" s="333"/>
      <c r="KF18" s="333"/>
      <c r="KG18" s="333"/>
      <c r="KH18" s="333"/>
      <c r="KI18" s="333"/>
      <c r="KJ18" s="333"/>
      <c r="KK18" s="333"/>
      <c r="KL18" s="333"/>
      <c r="KM18" s="333"/>
      <c r="KN18" s="333"/>
      <c r="KO18" s="333"/>
      <c r="KP18" s="333"/>
      <c r="KQ18" s="333"/>
      <c r="KR18" s="333"/>
      <c r="KS18" s="333"/>
      <c r="KT18" s="333"/>
      <c r="KU18" s="333"/>
      <c r="KV18" s="333"/>
      <c r="KW18" s="333"/>
      <c r="KX18" s="333"/>
      <c r="KY18" s="333"/>
      <c r="KZ18" s="333"/>
      <c r="LA18" s="333"/>
      <c r="LB18" s="333"/>
      <c r="LC18" s="333"/>
      <c r="LD18" s="333"/>
      <c r="LE18" s="333"/>
      <c r="LF18" s="333"/>
      <c r="LG18" s="333"/>
      <c r="LH18" s="333"/>
      <c r="LI18" s="333"/>
      <c r="LJ18" s="333"/>
      <c r="LK18" s="333"/>
      <c r="LL18" s="333"/>
      <c r="LM18" s="333"/>
      <c r="LN18" s="333"/>
      <c r="LO18" s="333"/>
      <c r="LP18" s="333"/>
      <c r="LQ18" s="333"/>
      <c r="LR18" s="333"/>
      <c r="LS18" s="333"/>
      <c r="LT18" s="333"/>
      <c r="LU18" s="333"/>
      <c r="LV18" s="333"/>
      <c r="LW18" s="333"/>
      <c r="LX18" s="333"/>
      <c r="LY18" s="333"/>
      <c r="LZ18" s="333"/>
      <c r="MA18" s="333"/>
      <c r="MB18" s="333"/>
      <c r="MC18" s="333"/>
      <c r="MD18" s="333"/>
      <c r="ME18" s="333"/>
      <c r="MF18" s="333"/>
      <c r="MG18" s="333"/>
      <c r="MH18" s="333"/>
      <c r="MI18" s="333"/>
      <c r="MJ18" s="333"/>
      <c r="MK18" s="333"/>
      <c r="ML18" s="333"/>
      <c r="MM18" s="333"/>
      <c r="MN18" s="333"/>
      <c r="MO18" s="333"/>
      <c r="MP18" s="333"/>
      <c r="MQ18" s="333"/>
      <c r="MR18" s="333"/>
      <c r="MS18" s="333"/>
      <c r="MT18" s="333"/>
      <c r="MU18" s="333"/>
      <c r="MV18" s="333"/>
      <c r="MW18" s="333"/>
      <c r="MX18" s="333"/>
      <c r="MY18" s="333"/>
      <c r="MZ18" s="333"/>
      <c r="NA18" s="333"/>
      <c r="NB18" s="333"/>
      <c r="NC18" s="333"/>
      <c r="ND18" s="333"/>
      <c r="NE18" s="333"/>
      <c r="NF18" s="333"/>
      <c r="NG18" s="333"/>
      <c r="NH18" s="333"/>
      <c r="NI18" s="333"/>
      <c r="NJ18" s="333"/>
      <c r="NK18" s="333"/>
      <c r="NL18" s="333"/>
      <c r="NM18" s="333"/>
      <c r="NN18" s="333"/>
      <c r="NO18" s="333"/>
      <c r="NP18" s="333"/>
      <c r="NQ18" s="333"/>
      <c r="NR18" s="333"/>
      <c r="NS18" s="333"/>
      <c r="NT18" s="333"/>
      <c r="NU18" s="333"/>
      <c r="NV18" s="333"/>
      <c r="NW18" s="333"/>
      <c r="NX18" s="333"/>
      <c r="NY18" s="333"/>
      <c r="NZ18" s="333"/>
      <c r="OA18" s="333"/>
      <c r="OB18" s="333"/>
      <c r="OC18" s="333"/>
      <c r="OD18" s="333"/>
      <c r="OE18" s="333"/>
      <c r="OF18" s="333"/>
      <c r="OG18" s="333"/>
      <c r="OH18" s="333"/>
      <c r="OI18" s="333"/>
      <c r="OJ18" s="333"/>
      <c r="OK18" s="333"/>
      <c r="OL18" s="333"/>
      <c r="OM18" s="333"/>
      <c r="ON18" s="333"/>
      <c r="OO18" s="333"/>
      <c r="OP18" s="333"/>
      <c r="OQ18" s="333"/>
      <c r="OR18" s="333"/>
      <c r="OS18" s="333"/>
      <c r="OT18" s="333"/>
      <c r="OU18" s="333"/>
      <c r="OV18" s="333"/>
      <c r="OW18" s="333"/>
      <c r="OX18" s="333"/>
      <c r="OY18" s="333"/>
      <c r="OZ18" s="333"/>
      <c r="PA18" s="333"/>
      <c r="PB18" s="333"/>
      <c r="PC18" s="333"/>
      <c r="PD18" s="333"/>
      <c r="PE18" s="333"/>
      <c r="PF18" s="333"/>
      <c r="PG18" s="333"/>
      <c r="PH18" s="333"/>
      <c r="PI18" s="333"/>
      <c r="PJ18" s="333"/>
      <c r="PK18" s="333"/>
      <c r="PL18" s="333"/>
      <c r="PM18" s="333"/>
      <c r="PN18" s="333"/>
      <c r="PO18" s="333"/>
      <c r="PP18" s="333"/>
      <c r="PQ18" s="333"/>
      <c r="PR18" s="333"/>
      <c r="PS18" s="333"/>
      <c r="PT18" s="333"/>
      <c r="PU18" s="333"/>
      <c r="PV18" s="333"/>
      <c r="PW18" s="333"/>
      <c r="PX18" s="333"/>
      <c r="PY18" s="333"/>
      <c r="PZ18" s="333"/>
      <c r="QA18" s="333"/>
      <c r="QB18" s="333"/>
      <c r="QC18" s="333"/>
      <c r="QD18" s="333"/>
      <c r="QE18" s="333"/>
      <c r="QF18" s="333"/>
      <c r="QG18" s="333"/>
      <c r="QH18" s="333"/>
      <c r="QI18" s="333"/>
      <c r="QJ18" s="333"/>
      <c r="QK18" s="333"/>
      <c r="QL18" s="333"/>
      <c r="QM18" s="333"/>
      <c r="QN18" s="333"/>
      <c r="QO18" s="333"/>
      <c r="QP18" s="333"/>
      <c r="QQ18" s="333"/>
      <c r="QR18" s="333"/>
      <c r="QS18" s="333"/>
      <c r="QT18" s="333"/>
      <c r="QU18" s="333"/>
      <c r="QV18" s="333"/>
      <c r="QW18" s="333"/>
      <c r="QX18" s="333"/>
      <c r="QY18" s="333"/>
      <c r="QZ18" s="333"/>
      <c r="RA18" s="333"/>
      <c r="RB18" s="333"/>
      <c r="RC18" s="333"/>
      <c r="RD18" s="333"/>
      <c r="RE18" s="333"/>
      <c r="RF18" s="333"/>
      <c r="RG18" s="333"/>
      <c r="RH18" s="333"/>
      <c r="RI18" s="333"/>
      <c r="RJ18" s="333"/>
      <c r="RK18" s="333"/>
      <c r="RL18" s="333"/>
      <c r="RM18" s="333"/>
      <c r="RN18" s="333"/>
      <c r="RO18" s="333"/>
      <c r="RP18" s="333"/>
      <c r="RQ18" s="333"/>
      <c r="RR18" s="333"/>
      <c r="RS18" s="333"/>
      <c r="RT18" s="333"/>
      <c r="RU18" s="333"/>
      <c r="RV18" s="333"/>
      <c r="RW18" s="333"/>
      <c r="RX18" s="333"/>
      <c r="RY18" s="333"/>
      <c r="RZ18" s="333"/>
      <c r="SA18" s="333"/>
      <c r="SB18" s="333"/>
      <c r="SC18" s="333"/>
      <c r="SD18" s="333"/>
      <c r="SE18" s="333"/>
      <c r="SF18" s="333"/>
      <c r="SG18" s="333"/>
      <c r="SH18" s="333"/>
      <c r="SI18" s="333"/>
      <c r="SJ18" s="333"/>
      <c r="SK18" s="333"/>
      <c r="SL18" s="333"/>
      <c r="SM18" s="333"/>
      <c r="SN18" s="333"/>
      <c r="SO18" s="333"/>
      <c r="SP18" s="333"/>
      <c r="SQ18" s="333"/>
      <c r="SR18" s="333"/>
      <c r="SS18" s="333"/>
      <c r="ST18" s="333"/>
      <c r="SU18" s="333"/>
      <c r="SV18" s="333"/>
      <c r="SW18" s="333"/>
      <c r="SX18" s="333"/>
      <c r="SY18" s="333"/>
      <c r="SZ18" s="333"/>
      <c r="TA18" s="333"/>
      <c r="TB18" s="333"/>
      <c r="TC18" s="333"/>
      <c r="TD18" s="333"/>
      <c r="TE18" s="333"/>
      <c r="TF18" s="333"/>
      <c r="TG18" s="333"/>
      <c r="TH18" s="333"/>
      <c r="TI18" s="333"/>
      <c r="TJ18" s="333"/>
      <c r="TK18" s="333"/>
      <c r="TL18" s="333"/>
      <c r="TM18" s="333"/>
      <c r="TN18" s="333"/>
      <c r="TO18" s="333"/>
      <c r="TP18" s="333"/>
      <c r="TQ18" s="333"/>
      <c r="TR18" s="333"/>
      <c r="TS18" s="333"/>
      <c r="TT18" s="333"/>
      <c r="TU18" s="333"/>
      <c r="TV18" s="333"/>
      <c r="TW18" s="333"/>
      <c r="TX18" s="333"/>
      <c r="TY18" s="333"/>
      <c r="TZ18" s="333"/>
      <c r="UA18" s="333"/>
      <c r="UB18" s="333"/>
      <c r="UC18" s="333"/>
      <c r="UD18" s="333"/>
      <c r="UE18" s="333"/>
      <c r="UF18" s="333"/>
      <c r="UG18" s="333"/>
      <c r="UH18" s="333"/>
      <c r="UI18" s="333"/>
      <c r="UJ18" s="333"/>
      <c r="UK18" s="333"/>
      <c r="UL18" s="333"/>
      <c r="UM18" s="333"/>
      <c r="UN18" s="333"/>
      <c r="UO18" s="333"/>
      <c r="UP18" s="333"/>
      <c r="UQ18" s="333"/>
      <c r="UR18" s="333"/>
      <c r="US18" s="333"/>
      <c r="UT18" s="333"/>
      <c r="UU18" s="333"/>
      <c r="UV18" s="333"/>
      <c r="UW18" s="333"/>
      <c r="UX18" s="333"/>
      <c r="UY18" s="333"/>
      <c r="UZ18" s="333"/>
      <c r="VA18" s="333"/>
      <c r="VB18" s="333"/>
      <c r="VC18" s="333"/>
      <c r="VD18" s="333"/>
      <c r="VE18" s="333"/>
      <c r="VF18" s="333"/>
      <c r="VG18" s="333"/>
      <c r="VH18" s="333"/>
      <c r="VI18" s="333"/>
      <c r="VJ18" s="333"/>
      <c r="VK18" s="333"/>
      <c r="VL18" s="333"/>
      <c r="VM18" s="333"/>
      <c r="VN18" s="333"/>
      <c r="VO18" s="333"/>
      <c r="VP18" s="333"/>
      <c r="VQ18" s="333"/>
      <c r="VR18" s="333"/>
      <c r="VS18" s="333"/>
      <c r="VT18" s="333"/>
      <c r="VU18" s="333"/>
      <c r="VV18" s="333"/>
      <c r="VW18" s="333"/>
      <c r="VX18" s="333"/>
      <c r="VY18" s="333"/>
      <c r="VZ18" s="333"/>
      <c r="WA18" s="333"/>
      <c r="WB18" s="333"/>
      <c r="WC18" s="333"/>
      <c r="WD18" s="333"/>
      <c r="WE18" s="333"/>
      <c r="WF18" s="333"/>
      <c r="WG18" s="333"/>
      <c r="WH18" s="333"/>
      <c r="WI18" s="333"/>
      <c r="WJ18" s="333"/>
      <c r="WK18" s="333"/>
      <c r="WL18" s="333"/>
      <c r="WM18" s="333"/>
      <c r="WN18" s="333"/>
      <c r="WO18" s="333"/>
      <c r="WP18" s="333"/>
      <c r="WQ18" s="333"/>
      <c r="WR18" s="333"/>
      <c r="WS18" s="333"/>
      <c r="WT18" s="333"/>
      <c r="WU18" s="333"/>
      <c r="WV18" s="333"/>
      <c r="WW18" s="333"/>
      <c r="WX18" s="333"/>
      <c r="WY18" s="333"/>
      <c r="WZ18" s="333"/>
      <c r="XA18" s="333"/>
      <c r="XB18" s="333"/>
      <c r="XC18" s="333"/>
      <c r="XD18" s="333"/>
      <c r="XE18" s="333"/>
      <c r="XF18" s="333"/>
      <c r="XG18" s="333"/>
      <c r="XH18" s="333"/>
      <c r="XI18" s="333"/>
      <c r="XJ18" s="333"/>
      <c r="XK18" s="333"/>
      <c r="XL18" s="333"/>
      <c r="XM18" s="333"/>
      <c r="XN18" s="333"/>
      <c r="XO18" s="333"/>
      <c r="XP18" s="333"/>
      <c r="XQ18" s="333"/>
      <c r="XR18" s="333"/>
      <c r="XS18" s="333"/>
      <c r="XT18" s="333"/>
      <c r="XU18" s="333"/>
      <c r="XV18" s="333"/>
      <c r="XW18" s="333"/>
      <c r="XX18" s="333"/>
      <c r="XY18" s="333"/>
      <c r="XZ18" s="333"/>
      <c r="YA18" s="333"/>
      <c r="YB18" s="333"/>
      <c r="YC18" s="333"/>
      <c r="YD18" s="333"/>
      <c r="YE18" s="333"/>
      <c r="YF18" s="333"/>
      <c r="YG18" s="333"/>
      <c r="YH18" s="333"/>
      <c r="YI18" s="333"/>
      <c r="YJ18" s="333"/>
      <c r="YK18" s="333"/>
      <c r="YL18" s="333"/>
      <c r="YM18" s="333"/>
      <c r="YN18" s="333"/>
      <c r="YO18" s="333"/>
      <c r="YP18" s="333"/>
      <c r="YQ18" s="333"/>
      <c r="YR18" s="333"/>
      <c r="YS18" s="333"/>
      <c r="YT18" s="333"/>
      <c r="YU18" s="333"/>
      <c r="YV18" s="333"/>
      <c r="YW18" s="333"/>
      <c r="YX18" s="333"/>
      <c r="YY18" s="333"/>
      <c r="YZ18" s="333"/>
      <c r="ZA18" s="333"/>
      <c r="ZB18" s="333"/>
      <c r="ZC18" s="333"/>
      <c r="ZD18" s="333"/>
      <c r="ZE18" s="333"/>
      <c r="ZF18" s="333"/>
      <c r="ZG18" s="333"/>
      <c r="ZH18" s="333"/>
      <c r="ZI18" s="333"/>
      <c r="ZJ18" s="333"/>
      <c r="ZK18" s="333"/>
      <c r="ZL18" s="333"/>
      <c r="ZM18" s="333"/>
      <c r="ZN18" s="333"/>
      <c r="ZO18" s="333"/>
      <c r="ZP18" s="333"/>
      <c r="ZQ18" s="333"/>
      <c r="ZR18" s="333"/>
      <c r="ZS18" s="333"/>
      <c r="ZT18" s="333"/>
      <c r="ZU18" s="333"/>
      <c r="ZV18" s="333"/>
      <c r="ZW18" s="333"/>
      <c r="ZX18" s="333"/>
      <c r="ZY18" s="333"/>
      <c r="ZZ18" s="333"/>
      <c r="AAA18" s="333"/>
      <c r="AAB18" s="333"/>
      <c r="AAC18" s="333"/>
      <c r="AAD18" s="333"/>
      <c r="AAE18" s="333"/>
      <c r="AAF18" s="333"/>
      <c r="AAG18" s="333"/>
      <c r="AAH18" s="333"/>
      <c r="AAI18" s="333"/>
      <c r="AAJ18" s="333"/>
      <c r="AAK18" s="333"/>
      <c r="AAL18" s="333"/>
      <c r="AAM18" s="333"/>
      <c r="AAN18" s="333"/>
      <c r="AAO18" s="333"/>
      <c r="AAP18" s="333"/>
      <c r="AAQ18" s="333"/>
      <c r="AAR18" s="333"/>
      <c r="AAS18" s="333"/>
      <c r="AAT18" s="333"/>
      <c r="AAU18" s="333"/>
      <c r="AAV18" s="333"/>
      <c r="AAW18" s="333"/>
      <c r="AAX18" s="333"/>
      <c r="AAY18" s="333"/>
      <c r="AAZ18" s="333"/>
      <c r="ABA18" s="333"/>
      <c r="ABB18" s="333"/>
      <c r="ABC18" s="333"/>
      <c r="ABD18" s="333"/>
      <c r="ABE18" s="333"/>
      <c r="ABF18" s="333"/>
      <c r="ABG18" s="333"/>
      <c r="ABH18" s="333"/>
      <c r="ABI18" s="333"/>
      <c r="ABJ18" s="333"/>
      <c r="ABK18" s="333"/>
      <c r="ABL18" s="333"/>
      <c r="ABM18" s="333"/>
      <c r="ABN18" s="333"/>
      <c r="ABO18" s="333"/>
      <c r="ABP18" s="333"/>
      <c r="ABQ18" s="333"/>
      <c r="ABR18" s="333"/>
      <c r="ABS18" s="333"/>
      <c r="ABT18" s="333"/>
      <c r="ABU18" s="333"/>
      <c r="ABV18" s="333"/>
      <c r="ABW18" s="333"/>
      <c r="ABX18" s="333"/>
      <c r="ABY18" s="333"/>
      <c r="ABZ18" s="333"/>
      <c r="ACA18" s="333"/>
      <c r="ACB18" s="333"/>
      <c r="ACC18" s="333"/>
      <c r="ACD18" s="333"/>
      <c r="ACE18" s="333"/>
      <c r="ACF18" s="333"/>
      <c r="ACG18" s="333"/>
      <c r="ACH18" s="333"/>
      <c r="ACI18" s="333"/>
      <c r="ACJ18" s="333"/>
      <c r="ACK18" s="333"/>
      <c r="ACL18" s="333"/>
      <c r="ACM18" s="333"/>
      <c r="ACN18" s="333"/>
      <c r="ACO18" s="333"/>
      <c r="ACP18" s="333"/>
      <c r="ACQ18" s="333"/>
      <c r="ACR18" s="333"/>
      <c r="ACS18" s="333"/>
      <c r="ACT18" s="333"/>
      <c r="ACU18" s="333"/>
      <c r="ACV18" s="333"/>
      <c r="ACW18" s="333"/>
      <c r="ACX18" s="333"/>
      <c r="ACY18" s="333"/>
      <c r="ACZ18" s="333"/>
      <c r="ADA18" s="333"/>
      <c r="ADB18" s="333"/>
      <c r="ADC18" s="333"/>
      <c r="ADD18" s="333"/>
      <c r="ADE18" s="333"/>
      <c r="ADF18" s="333"/>
      <c r="ADG18" s="333"/>
      <c r="ADH18" s="333"/>
      <c r="ADI18" s="333"/>
      <c r="ADJ18" s="333"/>
      <c r="ADK18" s="333"/>
      <c r="ADL18" s="333"/>
      <c r="ADM18" s="333"/>
      <c r="ADN18" s="333"/>
      <c r="ADO18" s="333"/>
      <c r="ADP18" s="333"/>
      <c r="ADQ18" s="333"/>
      <c r="ADR18" s="333"/>
      <c r="ADS18" s="333"/>
      <c r="ADT18" s="333"/>
      <c r="ADU18" s="333"/>
      <c r="ADV18" s="333"/>
      <c r="ADW18" s="333"/>
      <c r="ADX18" s="333"/>
      <c r="ADY18" s="333"/>
      <c r="ADZ18" s="333"/>
      <c r="AEA18" s="333"/>
      <c r="AEB18" s="333"/>
      <c r="AEC18" s="333"/>
      <c r="AED18" s="333"/>
      <c r="AEE18" s="333"/>
      <c r="AEF18" s="333"/>
      <c r="AEG18" s="333"/>
      <c r="AEH18" s="333"/>
      <c r="AEI18" s="333"/>
      <c r="AEJ18" s="333"/>
      <c r="AEK18" s="333"/>
      <c r="AEL18" s="333"/>
      <c r="AEM18" s="333"/>
      <c r="AEN18" s="333"/>
      <c r="AEO18" s="333"/>
      <c r="AEP18" s="333"/>
      <c r="AEQ18" s="333"/>
      <c r="AER18" s="333"/>
      <c r="AES18" s="333"/>
      <c r="AET18" s="333"/>
      <c r="AEU18" s="333"/>
      <c r="AEV18" s="333"/>
      <c r="AEW18" s="333"/>
      <c r="AEX18" s="333"/>
      <c r="AEY18" s="333"/>
      <c r="AEZ18" s="333"/>
      <c r="AFA18" s="333"/>
      <c r="AFB18" s="333"/>
      <c r="AFC18" s="333"/>
      <c r="AFD18" s="333"/>
      <c r="AFE18" s="333"/>
      <c r="AFF18" s="333"/>
      <c r="AFG18" s="333"/>
      <c r="AFH18" s="333"/>
      <c r="AFI18" s="333"/>
      <c r="AFJ18" s="333"/>
      <c r="AFK18" s="333"/>
      <c r="AFL18" s="333"/>
      <c r="AFM18" s="333"/>
      <c r="AFN18" s="333"/>
      <c r="AFO18" s="333"/>
      <c r="AFP18" s="333"/>
      <c r="AFQ18" s="333"/>
      <c r="AFR18" s="333"/>
      <c r="AFS18" s="333"/>
      <c r="AFT18" s="333"/>
      <c r="AFU18" s="333"/>
      <c r="AFV18" s="333"/>
      <c r="AFW18" s="333"/>
      <c r="AFX18" s="333"/>
      <c r="AFY18" s="333"/>
      <c r="AFZ18" s="333"/>
      <c r="AGA18" s="333"/>
      <c r="AGB18" s="333"/>
      <c r="AGC18" s="333"/>
      <c r="AGD18" s="333"/>
      <c r="AGE18" s="333"/>
      <c r="AGF18" s="333"/>
      <c r="AGG18" s="333"/>
      <c r="AGH18" s="333"/>
      <c r="AGI18" s="333"/>
      <c r="AGJ18" s="333"/>
      <c r="AGK18" s="333"/>
      <c r="AGL18" s="333"/>
      <c r="AGM18" s="333"/>
      <c r="AGN18" s="333"/>
      <c r="AGO18" s="333"/>
      <c r="AGP18" s="333"/>
      <c r="AGQ18" s="333"/>
      <c r="AGR18" s="333"/>
      <c r="AGS18" s="333"/>
      <c r="AGT18" s="333"/>
      <c r="AGU18" s="333"/>
      <c r="AGV18" s="333"/>
      <c r="AGW18" s="333"/>
      <c r="AGX18" s="333"/>
      <c r="AGY18" s="333"/>
      <c r="AGZ18" s="333"/>
      <c r="AHA18" s="333"/>
      <c r="AHB18" s="333"/>
      <c r="AHC18" s="333"/>
      <c r="AHD18" s="333"/>
      <c r="AHE18" s="333"/>
      <c r="AHF18" s="333"/>
      <c r="AHG18" s="333"/>
      <c r="AHH18" s="333"/>
      <c r="AHI18" s="333"/>
      <c r="AHJ18" s="333"/>
      <c r="AHK18" s="333"/>
      <c r="AHL18" s="333"/>
      <c r="AHM18" s="333"/>
      <c r="AHN18" s="333"/>
      <c r="AHO18" s="333"/>
      <c r="AHP18" s="333"/>
      <c r="AHQ18" s="333"/>
      <c r="AHR18" s="333"/>
      <c r="AHS18" s="333"/>
      <c r="AHT18" s="333"/>
      <c r="AHU18" s="333"/>
      <c r="AHV18" s="333"/>
      <c r="AHW18" s="333"/>
      <c r="AHX18" s="333"/>
      <c r="AHY18" s="333"/>
      <c r="AHZ18" s="333"/>
      <c r="AIA18" s="333"/>
      <c r="AIB18" s="333"/>
      <c r="AIC18" s="333"/>
      <c r="AID18" s="333"/>
      <c r="AIE18" s="333"/>
      <c r="AIF18" s="333"/>
      <c r="AIG18" s="333"/>
      <c r="AIH18" s="333"/>
      <c r="AII18" s="333"/>
      <c r="AIJ18" s="333"/>
      <c r="AIK18" s="333"/>
      <c r="AIL18" s="333"/>
      <c r="AIM18" s="333"/>
      <c r="AIN18" s="333"/>
      <c r="AIO18" s="333"/>
      <c r="AIP18" s="333"/>
      <c r="AIQ18" s="333"/>
      <c r="AIR18" s="333"/>
      <c r="AIS18" s="333"/>
      <c r="AIT18" s="333"/>
      <c r="AIU18" s="333"/>
      <c r="AIV18" s="333"/>
      <c r="AIW18" s="333"/>
      <c r="AIX18" s="333"/>
      <c r="AIY18" s="333"/>
      <c r="AIZ18" s="333"/>
      <c r="AJA18" s="333"/>
      <c r="AJB18" s="333"/>
      <c r="AJC18" s="333"/>
      <c r="AJD18" s="333"/>
      <c r="AJE18" s="333"/>
      <c r="AJF18" s="333"/>
      <c r="AJG18" s="333"/>
      <c r="AJH18" s="333"/>
      <c r="AJI18" s="333"/>
      <c r="AJJ18" s="333"/>
      <c r="AJK18" s="333"/>
      <c r="AJL18" s="333"/>
      <c r="AJM18" s="333"/>
      <c r="AJN18" s="333"/>
      <c r="AJO18" s="333"/>
      <c r="AJP18" s="333"/>
      <c r="AJQ18" s="333"/>
      <c r="AJR18" s="333"/>
      <c r="AJS18" s="333"/>
      <c r="AJT18" s="333"/>
      <c r="AJU18" s="333"/>
      <c r="AJV18" s="333"/>
      <c r="AJW18" s="333"/>
      <c r="AJX18" s="333"/>
      <c r="AJY18" s="333"/>
      <c r="AJZ18" s="333"/>
      <c r="AKA18" s="333"/>
      <c r="AKB18" s="333"/>
      <c r="AKC18" s="333"/>
      <c r="AKD18" s="333"/>
      <c r="AKE18" s="333"/>
      <c r="AKF18" s="333"/>
      <c r="AKG18" s="333"/>
      <c r="AKH18" s="333"/>
      <c r="AKI18" s="333"/>
      <c r="AKJ18" s="333"/>
      <c r="AKK18" s="333"/>
      <c r="AKL18" s="333"/>
      <c r="AKM18" s="333"/>
      <c r="AKN18" s="333"/>
      <c r="AKO18" s="333"/>
      <c r="AKP18" s="333"/>
      <c r="AKQ18" s="333"/>
      <c r="AKR18" s="333"/>
      <c r="AKS18" s="333"/>
      <c r="AKT18" s="333"/>
      <c r="AKU18" s="333"/>
      <c r="AKV18" s="333"/>
      <c r="AKW18" s="333"/>
      <c r="AKX18" s="333"/>
      <c r="AKY18" s="333"/>
      <c r="AKZ18" s="333"/>
      <c r="ALA18" s="333"/>
      <c r="ALB18" s="333"/>
      <c r="ALC18" s="333"/>
      <c r="ALD18" s="333"/>
      <c r="ALE18" s="333"/>
      <c r="ALF18" s="333"/>
      <c r="ALG18" s="333"/>
      <c r="ALH18" s="333"/>
      <c r="ALI18" s="333"/>
      <c r="ALJ18" s="333"/>
      <c r="ALK18" s="333"/>
      <c r="ALL18" s="333"/>
      <c r="ALM18" s="333"/>
      <c r="ALN18" s="333"/>
      <c r="ALO18" s="333"/>
      <c r="ALP18" s="333"/>
      <c r="ALQ18" s="333"/>
      <c r="ALR18" s="333"/>
      <c r="ALS18" s="333"/>
      <c r="ALT18" s="333"/>
      <c r="ALU18" s="333"/>
      <c r="ALV18" s="333"/>
      <c r="ALW18" s="333"/>
      <c r="ALX18" s="333"/>
      <c r="ALY18" s="333"/>
      <c r="ALZ18" s="333"/>
      <c r="AMA18" s="333"/>
      <c r="AMB18" s="333"/>
      <c r="AMC18" s="333"/>
      <c r="AMD18" s="333"/>
      <c r="AME18" s="333"/>
      <c r="AMF18" s="333"/>
      <c r="AMG18" s="333"/>
      <c r="AMH18" s="333"/>
      <c r="AMI18" s="333"/>
      <c r="AMJ18" s="333"/>
      <c r="AMK18" s="333"/>
      <c r="AML18" s="333"/>
      <c r="AMM18" s="333"/>
      <c r="AMN18" s="333"/>
      <c r="AMO18" s="333"/>
      <c r="AMP18" s="333"/>
      <c r="AMQ18" s="333"/>
      <c r="AMR18" s="333"/>
      <c r="AMS18" s="333"/>
      <c r="AMT18" s="333"/>
      <c r="AMU18" s="333"/>
      <c r="AMV18" s="333"/>
      <c r="AMW18" s="333"/>
      <c r="AMX18" s="333"/>
      <c r="AMY18" s="333"/>
      <c r="AMZ18" s="333"/>
      <c r="ANA18" s="333"/>
      <c r="ANB18" s="333"/>
      <c r="ANC18" s="333"/>
      <c r="AND18" s="333"/>
      <c r="ANE18" s="333"/>
      <c r="ANF18" s="333"/>
      <c r="ANG18" s="333"/>
      <c r="ANH18" s="333"/>
      <c r="ANI18" s="333"/>
      <c r="ANJ18" s="333"/>
      <c r="ANK18" s="333"/>
      <c r="ANL18" s="333"/>
      <c r="ANM18" s="333"/>
      <c r="ANN18" s="333"/>
      <c r="ANO18" s="333"/>
      <c r="ANP18" s="333"/>
      <c r="ANQ18" s="333"/>
      <c r="ANR18" s="333"/>
      <c r="ANS18" s="333"/>
      <c r="ANT18" s="333"/>
      <c r="ANU18" s="333"/>
      <c r="ANV18" s="333"/>
      <c r="ANW18" s="333"/>
      <c r="ANX18" s="333"/>
      <c r="ANY18" s="333"/>
      <c r="ANZ18" s="333"/>
      <c r="AOA18" s="333"/>
      <c r="AOB18" s="333"/>
      <c r="AOC18" s="333"/>
      <c r="AOD18" s="333"/>
      <c r="AOE18" s="333"/>
      <c r="AOF18" s="333"/>
      <c r="AOG18" s="333"/>
      <c r="AOH18" s="333"/>
      <c r="AOI18" s="333"/>
      <c r="AOJ18" s="333"/>
      <c r="AOK18" s="333"/>
      <c r="AOL18" s="333"/>
      <c r="AOM18" s="333"/>
      <c r="AON18" s="333"/>
      <c r="AOO18" s="333"/>
      <c r="AOP18" s="333"/>
      <c r="AOQ18" s="333"/>
      <c r="AOR18" s="333"/>
      <c r="AOS18" s="333"/>
      <c r="AOT18" s="333"/>
      <c r="AOU18" s="333"/>
      <c r="AOV18" s="333"/>
      <c r="AOW18" s="333"/>
      <c r="AOX18" s="333"/>
      <c r="AOY18" s="333"/>
      <c r="AOZ18" s="333"/>
      <c r="APA18" s="333"/>
      <c r="APB18" s="333"/>
      <c r="APC18" s="333"/>
      <c r="APD18" s="333"/>
      <c r="APE18" s="333"/>
      <c r="APF18" s="333"/>
      <c r="APG18" s="333"/>
      <c r="APH18" s="333"/>
      <c r="API18" s="333"/>
      <c r="APJ18" s="333"/>
      <c r="APK18" s="333"/>
      <c r="APL18" s="333"/>
      <c r="APM18" s="333"/>
      <c r="APN18" s="333"/>
      <c r="APO18" s="333"/>
      <c r="APP18" s="333"/>
      <c r="APQ18" s="333"/>
      <c r="APR18" s="333"/>
      <c r="APS18" s="333"/>
      <c r="APT18" s="333"/>
      <c r="APU18" s="333"/>
      <c r="APV18" s="333"/>
      <c r="APW18" s="333"/>
      <c r="APX18" s="333"/>
      <c r="APY18" s="333"/>
      <c r="APZ18" s="333"/>
      <c r="AQA18" s="333"/>
      <c r="AQB18" s="333"/>
      <c r="AQC18" s="333"/>
      <c r="AQD18" s="333"/>
      <c r="AQE18" s="333"/>
      <c r="AQF18" s="333"/>
      <c r="AQG18" s="333"/>
      <c r="AQH18" s="333"/>
      <c r="AQI18" s="333"/>
      <c r="AQJ18" s="333"/>
      <c r="AQK18" s="333"/>
      <c r="AQL18" s="333"/>
      <c r="AQM18" s="333"/>
      <c r="AQN18" s="333"/>
      <c r="AQO18" s="333"/>
      <c r="AQP18" s="333"/>
      <c r="AQQ18" s="333"/>
      <c r="AQR18" s="333"/>
      <c r="AQS18" s="333"/>
      <c r="AQT18" s="333"/>
      <c r="AQU18" s="333"/>
      <c r="AQV18" s="333"/>
      <c r="AQW18" s="333"/>
      <c r="AQX18" s="333"/>
      <c r="AQY18" s="333"/>
      <c r="AQZ18" s="333"/>
      <c r="ARA18" s="333"/>
      <c r="ARB18" s="333"/>
      <c r="ARC18" s="333"/>
      <c r="ARD18" s="333"/>
      <c r="ARE18" s="333"/>
      <c r="ARF18" s="333"/>
      <c r="ARG18" s="333"/>
      <c r="ARH18" s="333"/>
      <c r="ARI18" s="333"/>
      <c r="ARJ18" s="333"/>
      <c r="ARK18" s="333"/>
      <c r="ARL18" s="333"/>
      <c r="ARM18" s="333"/>
      <c r="ARN18" s="333"/>
      <c r="ARO18" s="333"/>
      <c r="ARP18" s="333"/>
      <c r="ARQ18" s="333"/>
      <c r="ARR18" s="333"/>
      <c r="ARS18" s="333"/>
      <c r="ART18" s="333"/>
      <c r="ARU18" s="333"/>
      <c r="ARV18" s="333"/>
      <c r="ARW18" s="333"/>
      <c r="ARX18" s="333"/>
      <c r="ARY18" s="333"/>
      <c r="ARZ18" s="333"/>
      <c r="ASA18" s="333"/>
      <c r="ASB18" s="333"/>
      <c r="ASC18" s="333"/>
      <c r="ASD18" s="333"/>
      <c r="ASE18" s="333"/>
      <c r="ASF18" s="333"/>
      <c r="ASG18" s="333"/>
      <c r="ASH18" s="333"/>
      <c r="ASI18" s="333"/>
      <c r="ASJ18" s="333"/>
      <c r="ASK18" s="333"/>
      <c r="ASL18" s="333"/>
      <c r="ASM18" s="333"/>
      <c r="ASN18" s="333"/>
      <c r="ASO18" s="333"/>
      <c r="ASP18" s="333"/>
      <c r="ASQ18" s="333"/>
      <c r="ASR18" s="333"/>
      <c r="ASS18" s="333"/>
      <c r="AST18" s="333"/>
      <c r="ASU18" s="333"/>
      <c r="ASV18" s="333"/>
      <c r="ASW18" s="333"/>
      <c r="ASX18" s="333"/>
      <c r="ASY18" s="333"/>
      <c r="ASZ18" s="333"/>
      <c r="ATA18" s="333"/>
      <c r="ATB18" s="333"/>
      <c r="ATC18" s="333"/>
      <c r="ATD18" s="333"/>
      <c r="ATE18" s="333"/>
      <c r="ATF18" s="333"/>
      <c r="ATG18" s="333"/>
      <c r="ATH18" s="333"/>
      <c r="ATI18" s="333"/>
      <c r="ATJ18" s="333"/>
      <c r="ATK18" s="333"/>
      <c r="ATL18" s="333"/>
      <c r="ATM18" s="333"/>
      <c r="ATN18" s="333"/>
      <c r="ATO18" s="333"/>
      <c r="ATP18" s="333"/>
      <c r="ATQ18" s="333"/>
      <c r="ATR18" s="333"/>
      <c r="ATS18" s="333"/>
      <c r="ATT18" s="333"/>
      <c r="ATU18" s="333"/>
      <c r="ATV18" s="333"/>
      <c r="ATW18" s="333"/>
      <c r="ATX18" s="333"/>
      <c r="ATY18" s="333"/>
      <c r="ATZ18" s="333"/>
      <c r="AUA18" s="333"/>
      <c r="AUB18" s="333"/>
      <c r="AUC18" s="333"/>
      <c r="AUD18" s="333"/>
      <c r="AUE18" s="333"/>
      <c r="AUF18" s="333"/>
      <c r="AUG18" s="333"/>
      <c r="AUH18" s="333"/>
      <c r="AUI18" s="333"/>
      <c r="AUJ18" s="333"/>
      <c r="AUK18" s="333"/>
      <c r="AUL18" s="333"/>
      <c r="AUM18" s="333"/>
      <c r="AUN18" s="333"/>
      <c r="AUO18" s="333"/>
      <c r="AUP18" s="333"/>
      <c r="AUQ18" s="333"/>
      <c r="AUR18" s="333"/>
      <c r="AUS18" s="333"/>
      <c r="AUT18" s="333"/>
      <c r="AUU18" s="333"/>
      <c r="AUV18" s="333"/>
      <c r="AUW18" s="333"/>
      <c r="AUX18" s="333"/>
      <c r="AUY18" s="333"/>
      <c r="AUZ18" s="333"/>
      <c r="AVA18" s="333"/>
      <c r="AVB18" s="333"/>
      <c r="AVC18" s="333"/>
      <c r="AVD18" s="333"/>
      <c r="AVE18" s="333"/>
      <c r="AVF18" s="333"/>
      <c r="AVG18" s="333"/>
      <c r="AVH18" s="333"/>
      <c r="AVI18" s="333"/>
      <c r="AVJ18" s="333"/>
      <c r="AVK18" s="333"/>
      <c r="AVL18" s="333"/>
      <c r="AVM18" s="333"/>
      <c r="AVN18" s="333"/>
      <c r="AVO18" s="333"/>
      <c r="AVP18" s="333"/>
      <c r="AVQ18" s="333"/>
      <c r="AVR18" s="333"/>
      <c r="AVS18" s="333"/>
      <c r="AVT18" s="333"/>
      <c r="AVU18" s="333"/>
      <c r="AVV18" s="333"/>
      <c r="AVW18" s="333"/>
      <c r="AVX18" s="333"/>
      <c r="AVY18" s="333"/>
      <c r="AVZ18" s="333"/>
      <c r="AWA18" s="333"/>
      <c r="AWB18" s="333"/>
      <c r="AWC18" s="333"/>
      <c r="AWD18" s="333"/>
      <c r="AWE18" s="333"/>
      <c r="AWF18" s="333"/>
      <c r="AWG18" s="333"/>
      <c r="AWH18" s="333"/>
      <c r="AWI18" s="333"/>
      <c r="AWJ18" s="333"/>
      <c r="AWK18" s="333"/>
      <c r="AWL18" s="333"/>
      <c r="AWM18" s="333"/>
      <c r="AWN18" s="333"/>
      <c r="AWO18" s="333"/>
      <c r="AWP18" s="333"/>
      <c r="AWQ18" s="333"/>
      <c r="AWR18" s="333"/>
      <c r="AWS18" s="333"/>
      <c r="AWT18" s="333"/>
      <c r="AWU18" s="333"/>
      <c r="AWV18" s="333"/>
      <c r="AWW18" s="333"/>
      <c r="AWX18" s="333"/>
      <c r="AWY18" s="333"/>
      <c r="AWZ18" s="333"/>
      <c r="AXA18" s="333"/>
      <c r="AXB18" s="333"/>
      <c r="AXC18" s="333"/>
      <c r="AXD18" s="333"/>
      <c r="AXE18" s="333"/>
      <c r="AXF18" s="333"/>
      <c r="AXG18" s="333"/>
      <c r="AXH18" s="333"/>
      <c r="AXI18" s="333"/>
      <c r="AXJ18" s="333"/>
      <c r="AXK18" s="333"/>
      <c r="AXL18" s="333"/>
      <c r="AXM18" s="333"/>
      <c r="AXN18" s="333"/>
      <c r="AXO18" s="333"/>
      <c r="AXP18" s="333"/>
      <c r="AXQ18" s="333"/>
      <c r="AXR18" s="333"/>
      <c r="AXS18" s="333"/>
      <c r="AXT18" s="333"/>
      <c r="AXU18" s="333"/>
      <c r="AXV18" s="333"/>
      <c r="AXW18" s="333"/>
      <c r="AXX18" s="333"/>
      <c r="AXY18" s="333"/>
      <c r="AXZ18" s="333"/>
      <c r="AYA18" s="333"/>
      <c r="AYB18" s="333"/>
      <c r="AYC18" s="333"/>
      <c r="AYD18" s="333"/>
      <c r="AYE18" s="333"/>
      <c r="AYF18" s="333"/>
      <c r="AYG18" s="333"/>
      <c r="AYH18" s="333"/>
      <c r="AYI18" s="333"/>
      <c r="AYJ18" s="333"/>
      <c r="AYK18" s="333"/>
      <c r="AYL18" s="333"/>
      <c r="AYM18" s="333"/>
      <c r="AYN18" s="333"/>
      <c r="AYO18" s="333"/>
      <c r="AYP18" s="333"/>
      <c r="AYQ18" s="333"/>
      <c r="AYR18" s="333"/>
      <c r="AYS18" s="333"/>
      <c r="AYT18" s="333"/>
      <c r="AYU18" s="333"/>
      <c r="AYV18" s="333"/>
      <c r="AYW18" s="333"/>
      <c r="AYX18" s="333"/>
      <c r="AYY18" s="333"/>
      <c r="AYZ18" s="333"/>
      <c r="AZA18" s="333"/>
      <c r="AZB18" s="333"/>
      <c r="AZC18" s="333"/>
      <c r="AZD18" s="333"/>
      <c r="AZE18" s="333"/>
      <c r="AZF18" s="333"/>
      <c r="AZG18" s="333"/>
      <c r="AZH18" s="333"/>
      <c r="AZI18" s="333"/>
      <c r="AZJ18" s="333"/>
      <c r="AZK18" s="333"/>
    </row>
    <row r="19" spans="1:1363" s="356" customFormat="1" ht="18" customHeight="1" x14ac:dyDescent="0.25">
      <c r="A19" s="334">
        <v>1.2</v>
      </c>
      <c r="B19" s="335" t="s">
        <v>597</v>
      </c>
      <c r="C19" s="343"/>
      <c r="D19" s="344"/>
      <c r="E19" s="345"/>
      <c r="F19" s="355"/>
      <c r="G19" s="330"/>
      <c r="H19" s="331"/>
      <c r="I19" s="340"/>
    </row>
    <row r="20" spans="1:1363" s="356" customFormat="1" ht="18" customHeight="1" x14ac:dyDescent="0.25">
      <c r="A20" s="341"/>
      <c r="B20" s="342" t="s">
        <v>598</v>
      </c>
      <c r="C20" s="343"/>
      <c r="D20" s="344"/>
      <c r="E20" s="345"/>
      <c r="F20" s="355"/>
      <c r="G20" s="330"/>
      <c r="H20" s="331"/>
      <c r="I20" s="340"/>
    </row>
    <row r="21" spans="1:1363" s="356" customFormat="1" ht="18" customHeight="1" x14ac:dyDescent="0.25">
      <c r="A21" s="341" t="s">
        <v>599</v>
      </c>
      <c r="B21" s="342" t="s">
        <v>600</v>
      </c>
      <c r="C21" s="343" t="s">
        <v>601</v>
      </c>
      <c r="D21" s="344">
        <v>1</v>
      </c>
      <c r="E21" s="345"/>
      <c r="F21" s="346"/>
      <c r="G21" s="330"/>
      <c r="H21" s="331"/>
      <c r="I21" s="340"/>
    </row>
    <row r="22" spans="1:1363" s="356" customFormat="1" ht="18" customHeight="1" x14ac:dyDescent="0.25">
      <c r="A22" s="341" t="s">
        <v>602</v>
      </c>
      <c r="B22" s="342" t="s">
        <v>603</v>
      </c>
      <c r="C22" s="343" t="s">
        <v>601</v>
      </c>
      <c r="D22" s="344">
        <v>1</v>
      </c>
      <c r="E22" s="345"/>
      <c r="F22" s="346"/>
      <c r="G22" s="330"/>
      <c r="H22" s="331"/>
      <c r="I22" s="340"/>
    </row>
    <row r="23" spans="1:1363" s="356" customFormat="1" ht="18" customHeight="1" x14ac:dyDescent="0.25">
      <c r="A23" s="341" t="s">
        <v>604</v>
      </c>
      <c r="B23" s="342" t="s">
        <v>605</v>
      </c>
      <c r="C23" s="343" t="s">
        <v>606</v>
      </c>
      <c r="D23" s="344">
        <v>1</v>
      </c>
      <c r="E23" s="345"/>
      <c r="F23" s="346"/>
      <c r="G23" s="330"/>
      <c r="H23" s="331"/>
      <c r="I23" s="340"/>
    </row>
    <row r="24" spans="1:1363" s="356" customFormat="1" ht="18" customHeight="1" x14ac:dyDescent="0.25">
      <c r="A24" s="341" t="s">
        <v>607</v>
      </c>
      <c r="B24" s="342" t="s">
        <v>608</v>
      </c>
      <c r="C24" s="343" t="s">
        <v>9</v>
      </c>
      <c r="D24" s="344">
        <v>1</v>
      </c>
      <c r="E24" s="345"/>
      <c r="F24" s="346"/>
      <c r="G24" s="330"/>
      <c r="H24" s="331"/>
      <c r="I24" s="332"/>
    </row>
    <row r="25" spans="1:1363" s="356" customFormat="1" ht="18" customHeight="1" x14ac:dyDescent="0.25">
      <c r="A25" s="341" t="s">
        <v>609</v>
      </c>
      <c r="B25" s="342" t="s">
        <v>610</v>
      </c>
      <c r="C25" s="343" t="s">
        <v>9</v>
      </c>
      <c r="D25" s="344">
        <v>1</v>
      </c>
      <c r="E25" s="345"/>
      <c r="F25" s="346"/>
      <c r="G25" s="330"/>
      <c r="H25" s="331"/>
      <c r="I25" s="332"/>
    </row>
    <row r="26" spans="1:1363" s="356" customFormat="1" ht="39.6" customHeight="1" x14ac:dyDescent="0.25">
      <c r="A26" s="341" t="s">
        <v>611</v>
      </c>
      <c r="B26" s="342" t="s">
        <v>612</v>
      </c>
      <c r="C26" s="343" t="s">
        <v>5</v>
      </c>
      <c r="D26" s="344">
        <v>1</v>
      </c>
      <c r="E26" s="345"/>
      <c r="F26" s="346"/>
      <c r="G26" s="330"/>
      <c r="H26" s="331"/>
      <c r="I26" s="332"/>
    </row>
    <row r="27" spans="1:1363" s="356" customFormat="1" ht="18" customHeight="1" x14ac:dyDescent="0.25">
      <c r="A27" s="341" t="s">
        <v>613</v>
      </c>
      <c r="B27" s="342" t="s">
        <v>614</v>
      </c>
      <c r="C27" s="343" t="s">
        <v>9</v>
      </c>
      <c r="D27" s="344">
        <v>1</v>
      </c>
      <c r="E27" s="345"/>
      <c r="F27" s="346"/>
      <c r="G27" s="330"/>
      <c r="H27" s="331"/>
      <c r="I27" s="332"/>
    </row>
    <row r="28" spans="1:1363" s="356" customFormat="1" ht="18" customHeight="1" x14ac:dyDescent="0.25">
      <c r="A28" s="341" t="s">
        <v>615</v>
      </c>
      <c r="B28" s="342" t="s">
        <v>616</v>
      </c>
      <c r="C28" s="343"/>
      <c r="D28" s="344"/>
      <c r="E28" s="345"/>
      <c r="F28" s="346"/>
      <c r="G28" s="330"/>
      <c r="H28" s="331"/>
      <c r="I28" s="332"/>
    </row>
    <row r="29" spans="1:1363" s="356" customFormat="1" ht="18" customHeight="1" x14ac:dyDescent="0.25">
      <c r="A29" s="341" t="s">
        <v>617</v>
      </c>
      <c r="B29" s="342" t="s">
        <v>618</v>
      </c>
      <c r="C29" s="343" t="s">
        <v>9</v>
      </c>
      <c r="D29" s="344">
        <v>1</v>
      </c>
      <c r="E29" s="345"/>
      <c r="F29" s="346"/>
      <c r="G29" s="330"/>
      <c r="H29" s="331"/>
      <c r="I29" s="332"/>
    </row>
    <row r="30" spans="1:1363" s="356" customFormat="1" ht="18" customHeight="1" x14ac:dyDescent="0.25">
      <c r="A30" s="341" t="s">
        <v>619</v>
      </c>
      <c r="B30" s="342" t="s">
        <v>620</v>
      </c>
      <c r="C30" s="343" t="s">
        <v>9</v>
      </c>
      <c r="D30" s="344">
        <v>1</v>
      </c>
      <c r="E30" s="345"/>
      <c r="F30" s="346"/>
      <c r="G30" s="330"/>
      <c r="H30" s="331"/>
      <c r="I30" s="332"/>
    </row>
    <row r="31" spans="1:1363" s="356" customFormat="1" ht="18" customHeight="1" x14ac:dyDescent="0.25">
      <c r="A31" s="341" t="s">
        <v>621</v>
      </c>
      <c r="B31" s="342" t="s">
        <v>622</v>
      </c>
      <c r="C31" s="343" t="s">
        <v>9</v>
      </c>
      <c r="D31" s="344">
        <v>1</v>
      </c>
      <c r="E31" s="345"/>
      <c r="F31" s="346"/>
      <c r="G31" s="330"/>
      <c r="H31" s="331"/>
      <c r="I31" s="332"/>
    </row>
    <row r="32" spans="1:1363" s="356" customFormat="1" ht="18" customHeight="1" x14ac:dyDescent="0.25">
      <c r="A32" s="341" t="s">
        <v>623</v>
      </c>
      <c r="B32" s="342" t="s">
        <v>624</v>
      </c>
      <c r="C32" s="343" t="s">
        <v>9</v>
      </c>
      <c r="D32" s="344">
        <v>1</v>
      </c>
      <c r="E32" s="345"/>
      <c r="F32" s="346"/>
      <c r="G32" s="330"/>
      <c r="H32" s="331"/>
      <c r="I32" s="332"/>
    </row>
    <row r="33" spans="1:9" s="356" customFormat="1" ht="18" customHeight="1" x14ac:dyDescent="0.25">
      <c r="A33" s="341" t="s">
        <v>625</v>
      </c>
      <c r="B33" s="342" t="s">
        <v>626</v>
      </c>
      <c r="C33" s="343" t="s">
        <v>9</v>
      </c>
      <c r="D33" s="344">
        <v>1</v>
      </c>
      <c r="E33" s="345"/>
      <c r="F33" s="346"/>
      <c r="G33" s="330"/>
      <c r="H33" s="331"/>
      <c r="I33" s="332"/>
    </row>
    <row r="34" spans="1:9" s="356" customFormat="1" ht="18" customHeight="1" x14ac:dyDescent="0.25">
      <c r="A34" s="341" t="s">
        <v>627</v>
      </c>
      <c r="B34" s="342" t="s">
        <v>628</v>
      </c>
      <c r="C34" s="343" t="s">
        <v>9</v>
      </c>
      <c r="D34" s="344">
        <v>1</v>
      </c>
      <c r="E34" s="345"/>
      <c r="F34" s="346"/>
      <c r="G34" s="330"/>
      <c r="H34" s="331"/>
      <c r="I34" s="332"/>
    </row>
    <row r="35" spans="1:9" s="356" customFormat="1" ht="18" customHeight="1" x14ac:dyDescent="0.25">
      <c r="A35" s="341"/>
      <c r="B35" s="342" t="s">
        <v>629</v>
      </c>
      <c r="C35" s="343"/>
      <c r="D35" s="344"/>
      <c r="E35" s="345"/>
      <c r="F35" s="346"/>
      <c r="G35" s="330"/>
      <c r="H35" s="331"/>
      <c r="I35" s="332"/>
    </row>
    <row r="36" spans="1:9" s="356" customFormat="1" ht="18" customHeight="1" x14ac:dyDescent="0.25">
      <c r="A36" s="341" t="s">
        <v>630</v>
      </c>
      <c r="B36" s="342" t="s">
        <v>631</v>
      </c>
      <c r="C36" s="343" t="s">
        <v>9</v>
      </c>
      <c r="D36" s="344">
        <v>1</v>
      </c>
      <c r="E36" s="345"/>
      <c r="F36" s="346"/>
      <c r="G36" s="330"/>
      <c r="H36" s="331"/>
      <c r="I36" s="332"/>
    </row>
    <row r="37" spans="1:9" s="356" customFormat="1" ht="18" customHeight="1" x14ac:dyDescent="0.25">
      <c r="A37" s="341" t="s">
        <v>632</v>
      </c>
      <c r="B37" s="342" t="s">
        <v>633</v>
      </c>
      <c r="C37" s="343" t="s">
        <v>9</v>
      </c>
      <c r="D37" s="344">
        <v>1</v>
      </c>
      <c r="E37" s="345"/>
      <c r="F37" s="346"/>
      <c r="G37" s="330"/>
      <c r="H37" s="331"/>
      <c r="I37" s="332"/>
    </row>
    <row r="38" spans="1:9" s="356" customFormat="1" ht="18" customHeight="1" x14ac:dyDescent="0.25">
      <c r="A38" s="341" t="s">
        <v>634</v>
      </c>
      <c r="B38" s="342" t="s">
        <v>635</v>
      </c>
      <c r="C38" s="343" t="s">
        <v>9</v>
      </c>
      <c r="D38" s="344">
        <v>1</v>
      </c>
      <c r="E38" s="345"/>
      <c r="F38" s="346"/>
      <c r="G38" s="330"/>
      <c r="H38" s="331"/>
      <c r="I38" s="332"/>
    </row>
    <row r="39" spans="1:9" s="356" customFormat="1" x14ac:dyDescent="0.25">
      <c r="A39" s="341"/>
      <c r="B39" s="342" t="s">
        <v>636</v>
      </c>
      <c r="C39" s="343"/>
      <c r="D39" s="344"/>
      <c r="E39" s="345"/>
      <c r="F39" s="346"/>
      <c r="G39" s="330"/>
      <c r="H39" s="331"/>
      <c r="I39" s="332"/>
    </row>
    <row r="40" spans="1:9" s="356" customFormat="1" x14ac:dyDescent="0.25">
      <c r="A40" s="341" t="s">
        <v>637</v>
      </c>
      <c r="B40" s="342" t="s">
        <v>638</v>
      </c>
      <c r="C40" s="343" t="s">
        <v>639</v>
      </c>
      <c r="D40" s="344">
        <v>1</v>
      </c>
      <c r="E40" s="345"/>
      <c r="F40" s="346"/>
      <c r="G40" s="330"/>
      <c r="H40" s="331"/>
      <c r="I40" s="332"/>
    </row>
    <row r="41" spans="1:9" s="330" customFormat="1" x14ac:dyDescent="0.25">
      <c r="A41" s="341"/>
      <c r="B41" s="342" t="s">
        <v>640</v>
      </c>
      <c r="C41" s="343"/>
      <c r="D41" s="344"/>
      <c r="E41" s="345"/>
      <c r="F41" s="346"/>
      <c r="H41" s="331"/>
      <c r="I41" s="332"/>
    </row>
    <row r="42" spans="1:9" s="330" customFormat="1" ht="24" x14ac:dyDescent="0.25">
      <c r="A42" s="341" t="s">
        <v>641</v>
      </c>
      <c r="B42" s="342" t="s">
        <v>642</v>
      </c>
      <c r="C42" s="343" t="s">
        <v>601</v>
      </c>
      <c r="D42" s="344">
        <v>1</v>
      </c>
      <c r="E42" s="345"/>
      <c r="F42" s="346"/>
      <c r="H42" s="331"/>
      <c r="I42" s="332"/>
    </row>
    <row r="43" spans="1:9" s="330" customFormat="1" ht="16.2" customHeight="1" x14ac:dyDescent="0.25">
      <c r="A43" s="349"/>
      <c r="B43" s="387" t="s">
        <v>649</v>
      </c>
      <c r="C43" s="387"/>
      <c r="D43" s="387"/>
      <c r="E43" s="365" t="s">
        <v>650</v>
      </c>
      <c r="F43" s="366"/>
      <c r="H43" s="331"/>
      <c r="I43" s="332"/>
    </row>
    <row r="44" spans="1:9" s="330" customFormat="1" x14ac:dyDescent="0.25">
      <c r="A44" s="349">
        <v>1.3</v>
      </c>
      <c r="B44" s="357" t="s">
        <v>643</v>
      </c>
      <c r="C44" s="351"/>
      <c r="D44" s="352"/>
      <c r="E44" s="353"/>
      <c r="F44" s="354"/>
      <c r="H44" s="331"/>
      <c r="I44" s="332"/>
    </row>
    <row r="45" spans="1:9" s="330" customFormat="1" ht="24" x14ac:dyDescent="0.25">
      <c r="A45" s="349" t="s">
        <v>644</v>
      </c>
      <c r="B45" s="350" t="s">
        <v>652</v>
      </c>
      <c r="C45" s="358" t="s">
        <v>139</v>
      </c>
      <c r="D45" s="352">
        <v>1</v>
      </c>
      <c r="E45" s="353">
        <v>1000000</v>
      </c>
      <c r="F45" s="354">
        <f>E45*D45</f>
        <v>1000000</v>
      </c>
      <c r="H45" s="331"/>
      <c r="I45" s="332"/>
    </row>
    <row r="46" spans="1:9" s="330" customFormat="1" ht="18" customHeight="1" x14ac:dyDescent="0.25">
      <c r="A46" s="349"/>
      <c r="B46" s="350" t="s">
        <v>645</v>
      </c>
      <c r="C46" s="351" t="s">
        <v>140</v>
      </c>
      <c r="D46" s="352">
        <f>F45</f>
        <v>1000000</v>
      </c>
      <c r="E46" s="353"/>
      <c r="F46" s="354"/>
      <c r="H46" s="331"/>
      <c r="I46" s="332"/>
    </row>
    <row r="47" spans="1:9" s="330" customFormat="1" ht="21" customHeight="1" x14ac:dyDescent="0.25">
      <c r="A47" s="349" t="s">
        <v>646</v>
      </c>
      <c r="B47" s="350" t="s">
        <v>647</v>
      </c>
      <c r="C47" s="358" t="s">
        <v>139</v>
      </c>
      <c r="D47" s="352">
        <v>1</v>
      </c>
      <c r="E47" s="353">
        <v>40000</v>
      </c>
      <c r="F47" s="354">
        <f>E47*D47</f>
        <v>40000</v>
      </c>
      <c r="H47" s="331"/>
      <c r="I47" s="332"/>
    </row>
    <row r="48" spans="1:9" s="330" customFormat="1" ht="18" customHeight="1" thickBot="1" x14ac:dyDescent="0.3">
      <c r="A48" s="349"/>
      <c r="B48" s="350" t="s">
        <v>648</v>
      </c>
      <c r="C48" s="351" t="s">
        <v>140</v>
      </c>
      <c r="D48" s="352">
        <f>F47</f>
        <v>40000</v>
      </c>
      <c r="E48" s="353"/>
      <c r="F48" s="354"/>
      <c r="H48" s="331"/>
      <c r="I48" s="332"/>
    </row>
    <row r="49" spans="1:9" s="330" customFormat="1" ht="17.399999999999999" customHeight="1" thickBot="1" x14ac:dyDescent="0.3">
      <c r="A49" s="388" t="s">
        <v>651</v>
      </c>
      <c r="B49" s="389"/>
      <c r="C49" s="389"/>
      <c r="D49" s="389"/>
      <c r="E49" s="359"/>
      <c r="F49" s="360"/>
      <c r="H49" s="331"/>
      <c r="I49" s="332"/>
    </row>
    <row r="50" spans="1:9" s="361" customFormat="1" x14ac:dyDescent="0.25">
      <c r="A50" s="362"/>
      <c r="B50" s="363"/>
      <c r="C50" s="362"/>
      <c r="D50" s="364"/>
      <c r="E50" s="364"/>
      <c r="F50" s="356"/>
      <c r="G50" s="330"/>
      <c r="H50" s="331"/>
      <c r="I50" s="332"/>
    </row>
    <row r="51" spans="1:9" s="361" customFormat="1" x14ac:dyDescent="0.25">
      <c r="A51" s="362"/>
      <c r="B51" s="363"/>
      <c r="C51" s="362"/>
      <c r="D51" s="364"/>
      <c r="E51" s="364"/>
      <c r="F51" s="356"/>
      <c r="G51" s="330"/>
      <c r="H51" s="331"/>
      <c r="I51" s="332"/>
    </row>
    <row r="52" spans="1:9" s="361" customFormat="1" x14ac:dyDescent="0.25">
      <c r="A52" s="362"/>
      <c r="B52" s="363"/>
      <c r="C52" s="362"/>
      <c r="D52" s="364"/>
      <c r="E52" s="364"/>
      <c r="F52" s="356"/>
      <c r="G52" s="330"/>
      <c r="H52" s="331"/>
      <c r="I52" s="332"/>
    </row>
    <row r="53" spans="1:9" s="361" customFormat="1" x14ac:dyDescent="0.25">
      <c r="A53" s="362"/>
      <c r="B53" s="363"/>
      <c r="C53" s="362"/>
      <c r="D53" s="364"/>
      <c r="E53" s="364"/>
      <c r="F53" s="356"/>
      <c r="G53" s="330"/>
      <c r="H53" s="331"/>
      <c r="I53" s="332"/>
    </row>
    <row r="54" spans="1:9" s="361" customFormat="1" x14ac:dyDescent="0.25">
      <c r="A54" s="362"/>
      <c r="B54" s="363"/>
      <c r="C54" s="362"/>
      <c r="D54" s="364"/>
      <c r="E54" s="364"/>
      <c r="F54" s="356"/>
      <c r="G54" s="330"/>
      <c r="H54" s="331"/>
      <c r="I54" s="332"/>
    </row>
    <row r="55" spans="1:9" s="361" customFormat="1" x14ac:dyDescent="0.25">
      <c r="A55" s="362"/>
      <c r="B55" s="363"/>
      <c r="C55" s="362"/>
      <c r="D55" s="364"/>
      <c r="E55" s="364"/>
      <c r="F55" s="356"/>
      <c r="G55" s="330"/>
      <c r="H55" s="331"/>
      <c r="I55" s="332"/>
    </row>
    <row r="69" spans="1:1363" s="361" customFormat="1" x14ac:dyDescent="0.25">
      <c r="A69" s="362"/>
      <c r="B69" s="363"/>
      <c r="C69" s="362"/>
      <c r="D69" s="364"/>
      <c r="E69" s="364"/>
      <c r="F69" s="356"/>
      <c r="G69" s="330"/>
      <c r="H69" s="331"/>
      <c r="I69" s="332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3"/>
      <c r="AO69" s="333"/>
      <c r="AP69" s="333"/>
      <c r="AQ69" s="333"/>
      <c r="AR69" s="333"/>
      <c r="AS69" s="333"/>
      <c r="AT69" s="333"/>
      <c r="AU69" s="333"/>
      <c r="AV69" s="333"/>
      <c r="AW69" s="333"/>
      <c r="AX69" s="333"/>
      <c r="AY69" s="333"/>
      <c r="AZ69" s="333"/>
      <c r="BA69" s="333"/>
      <c r="BB69" s="333"/>
      <c r="BC69" s="333"/>
      <c r="BD69" s="333"/>
      <c r="BE69" s="333"/>
      <c r="BF69" s="333"/>
      <c r="BG69" s="333"/>
      <c r="BH69" s="333"/>
      <c r="BI69" s="333"/>
      <c r="BJ69" s="333"/>
      <c r="BK69" s="333"/>
      <c r="BL69" s="333"/>
      <c r="BM69" s="333"/>
      <c r="BN69" s="333"/>
      <c r="BO69" s="333"/>
      <c r="BP69" s="333"/>
      <c r="BQ69" s="333"/>
      <c r="BR69" s="333"/>
      <c r="BS69" s="333"/>
      <c r="BT69" s="333"/>
      <c r="BU69" s="333"/>
      <c r="BV69" s="333"/>
      <c r="BW69" s="333"/>
      <c r="BX69" s="333"/>
      <c r="BY69" s="333"/>
      <c r="BZ69" s="333"/>
      <c r="CA69" s="333"/>
      <c r="CB69" s="333"/>
      <c r="CC69" s="333"/>
      <c r="CD69" s="333"/>
      <c r="CE69" s="333"/>
      <c r="CF69" s="333"/>
      <c r="CG69" s="333"/>
      <c r="CH69" s="333"/>
      <c r="CI69" s="333"/>
      <c r="CJ69" s="333"/>
      <c r="CK69" s="333"/>
      <c r="CL69" s="333"/>
      <c r="CM69" s="333"/>
      <c r="CN69" s="333"/>
      <c r="CO69" s="333"/>
      <c r="CP69" s="333"/>
      <c r="CQ69" s="333"/>
      <c r="CR69" s="333"/>
      <c r="CS69" s="333"/>
      <c r="CT69" s="333"/>
      <c r="CU69" s="333"/>
      <c r="CV69" s="333"/>
      <c r="CW69" s="333"/>
      <c r="CX69" s="333"/>
      <c r="CY69" s="333"/>
      <c r="CZ69" s="333"/>
      <c r="DA69" s="333"/>
      <c r="DB69" s="333"/>
      <c r="DC69" s="333"/>
      <c r="DD69" s="333"/>
      <c r="DE69" s="333"/>
      <c r="DF69" s="333"/>
      <c r="DG69" s="333"/>
      <c r="DH69" s="333"/>
      <c r="DI69" s="333"/>
      <c r="DJ69" s="333"/>
      <c r="DK69" s="333"/>
      <c r="DL69" s="333"/>
      <c r="DM69" s="333"/>
      <c r="DN69" s="333"/>
      <c r="DO69" s="333"/>
      <c r="DP69" s="333"/>
      <c r="DQ69" s="333"/>
      <c r="DR69" s="333"/>
      <c r="DS69" s="333"/>
      <c r="DT69" s="333"/>
      <c r="DU69" s="333"/>
      <c r="DV69" s="333"/>
      <c r="DW69" s="333"/>
      <c r="DX69" s="333"/>
      <c r="DY69" s="333"/>
      <c r="DZ69" s="333"/>
      <c r="EA69" s="333"/>
      <c r="EB69" s="333"/>
      <c r="EC69" s="333"/>
      <c r="ED69" s="333"/>
      <c r="EE69" s="333"/>
      <c r="EF69" s="333"/>
      <c r="EG69" s="333"/>
      <c r="EH69" s="333"/>
      <c r="EI69" s="333"/>
      <c r="EJ69" s="333"/>
      <c r="EK69" s="333"/>
      <c r="EL69" s="333"/>
      <c r="EM69" s="333"/>
      <c r="EN69" s="333"/>
      <c r="EO69" s="333"/>
      <c r="EP69" s="333"/>
      <c r="EQ69" s="333"/>
      <c r="ER69" s="333"/>
      <c r="ES69" s="333"/>
      <c r="ET69" s="333"/>
      <c r="EU69" s="333"/>
      <c r="EV69" s="333"/>
      <c r="EW69" s="333"/>
      <c r="EX69" s="333"/>
      <c r="EY69" s="333"/>
      <c r="EZ69" s="333"/>
      <c r="FA69" s="333"/>
      <c r="FB69" s="333"/>
      <c r="FC69" s="333"/>
      <c r="FD69" s="333"/>
      <c r="FE69" s="333"/>
      <c r="FF69" s="333"/>
      <c r="FG69" s="333"/>
      <c r="FH69" s="333"/>
      <c r="FI69" s="333"/>
      <c r="FJ69" s="333"/>
      <c r="FK69" s="333"/>
      <c r="FL69" s="333"/>
      <c r="FM69" s="333"/>
      <c r="FN69" s="333"/>
      <c r="FO69" s="333"/>
      <c r="FP69" s="333"/>
      <c r="FQ69" s="333"/>
      <c r="FR69" s="333"/>
      <c r="FS69" s="333"/>
      <c r="FT69" s="333"/>
      <c r="FU69" s="333"/>
      <c r="FV69" s="333"/>
      <c r="FW69" s="333"/>
      <c r="FX69" s="333"/>
      <c r="FY69" s="333"/>
      <c r="FZ69" s="333"/>
      <c r="GA69" s="333"/>
      <c r="GB69" s="333"/>
      <c r="GC69" s="333"/>
      <c r="GD69" s="333"/>
      <c r="GE69" s="333"/>
      <c r="GF69" s="333"/>
      <c r="GG69" s="333"/>
      <c r="GH69" s="333"/>
      <c r="GI69" s="333"/>
      <c r="GJ69" s="333"/>
      <c r="GK69" s="333"/>
      <c r="GL69" s="333"/>
      <c r="GM69" s="333"/>
      <c r="GN69" s="333"/>
      <c r="GO69" s="333"/>
      <c r="GP69" s="333"/>
      <c r="GQ69" s="333"/>
      <c r="GR69" s="333"/>
      <c r="GS69" s="333"/>
      <c r="GT69" s="333"/>
      <c r="GU69" s="333"/>
      <c r="GV69" s="333"/>
      <c r="GW69" s="333"/>
      <c r="GX69" s="333"/>
      <c r="GY69" s="333"/>
      <c r="GZ69" s="333"/>
      <c r="HA69" s="333"/>
      <c r="HB69" s="333"/>
      <c r="HC69" s="333"/>
      <c r="HD69" s="333"/>
      <c r="HE69" s="333"/>
      <c r="HF69" s="333"/>
      <c r="HG69" s="333"/>
      <c r="HH69" s="333"/>
      <c r="HI69" s="333"/>
      <c r="HJ69" s="333"/>
      <c r="HK69" s="333"/>
      <c r="HL69" s="333"/>
      <c r="HM69" s="333"/>
      <c r="HN69" s="333"/>
      <c r="HO69" s="333"/>
      <c r="HP69" s="333"/>
      <c r="HQ69" s="333"/>
      <c r="HR69" s="333"/>
      <c r="HS69" s="333"/>
      <c r="HT69" s="333"/>
      <c r="HU69" s="333"/>
      <c r="HV69" s="333"/>
      <c r="HW69" s="333"/>
      <c r="HX69" s="333"/>
      <c r="HY69" s="333"/>
      <c r="HZ69" s="333"/>
      <c r="IA69" s="333"/>
      <c r="IB69" s="333"/>
      <c r="IC69" s="333"/>
      <c r="ID69" s="333"/>
      <c r="IE69" s="333"/>
      <c r="IF69" s="333"/>
      <c r="IG69" s="333"/>
      <c r="IH69" s="333"/>
      <c r="II69" s="333"/>
      <c r="IJ69" s="333"/>
      <c r="IK69" s="333"/>
      <c r="IL69" s="333"/>
      <c r="IM69" s="333"/>
      <c r="IN69" s="333"/>
      <c r="IO69" s="333"/>
      <c r="IP69" s="333"/>
      <c r="IQ69" s="333"/>
      <c r="IR69" s="333"/>
      <c r="IS69" s="333"/>
      <c r="IT69" s="333"/>
      <c r="IU69" s="333"/>
      <c r="IV69" s="333"/>
      <c r="IW69" s="333"/>
      <c r="IX69" s="333"/>
      <c r="IY69" s="333"/>
      <c r="IZ69" s="333"/>
      <c r="JA69" s="333"/>
      <c r="JB69" s="333"/>
      <c r="JC69" s="333"/>
      <c r="JD69" s="333"/>
      <c r="JE69" s="333"/>
      <c r="JF69" s="333"/>
      <c r="JG69" s="333"/>
      <c r="JH69" s="333"/>
      <c r="JI69" s="333"/>
      <c r="JJ69" s="333"/>
      <c r="JK69" s="333"/>
      <c r="JL69" s="333"/>
      <c r="JM69" s="333"/>
      <c r="JN69" s="333"/>
      <c r="JO69" s="333"/>
      <c r="JP69" s="333"/>
      <c r="JQ69" s="333"/>
      <c r="JR69" s="333"/>
      <c r="JS69" s="333"/>
      <c r="JT69" s="333"/>
      <c r="JU69" s="333"/>
      <c r="JV69" s="333"/>
      <c r="JW69" s="333"/>
      <c r="JX69" s="333"/>
      <c r="JY69" s="333"/>
      <c r="JZ69" s="333"/>
      <c r="KA69" s="333"/>
      <c r="KB69" s="333"/>
      <c r="KC69" s="333"/>
      <c r="KD69" s="333"/>
      <c r="KE69" s="333"/>
      <c r="KF69" s="333"/>
      <c r="KG69" s="333"/>
      <c r="KH69" s="333"/>
      <c r="KI69" s="333"/>
      <c r="KJ69" s="333"/>
      <c r="KK69" s="333"/>
      <c r="KL69" s="333"/>
      <c r="KM69" s="333"/>
      <c r="KN69" s="333"/>
      <c r="KO69" s="333"/>
      <c r="KP69" s="333"/>
      <c r="KQ69" s="333"/>
      <c r="KR69" s="333"/>
      <c r="KS69" s="333"/>
      <c r="KT69" s="333"/>
      <c r="KU69" s="333"/>
      <c r="KV69" s="333"/>
      <c r="KW69" s="333"/>
      <c r="KX69" s="333"/>
      <c r="KY69" s="333"/>
      <c r="KZ69" s="333"/>
      <c r="LA69" s="333"/>
      <c r="LB69" s="333"/>
      <c r="LC69" s="333"/>
      <c r="LD69" s="333"/>
      <c r="LE69" s="333"/>
      <c r="LF69" s="333"/>
      <c r="LG69" s="333"/>
      <c r="LH69" s="333"/>
      <c r="LI69" s="333"/>
      <c r="LJ69" s="333"/>
      <c r="LK69" s="333"/>
      <c r="LL69" s="333"/>
      <c r="LM69" s="333"/>
      <c r="LN69" s="333"/>
      <c r="LO69" s="333"/>
      <c r="LP69" s="333"/>
      <c r="LQ69" s="333"/>
      <c r="LR69" s="333"/>
      <c r="LS69" s="333"/>
      <c r="LT69" s="333"/>
      <c r="LU69" s="333"/>
      <c r="LV69" s="333"/>
      <c r="LW69" s="333"/>
      <c r="LX69" s="333"/>
      <c r="LY69" s="333"/>
      <c r="LZ69" s="333"/>
      <c r="MA69" s="333"/>
      <c r="MB69" s="333"/>
      <c r="MC69" s="333"/>
      <c r="MD69" s="333"/>
      <c r="ME69" s="333"/>
      <c r="MF69" s="333"/>
      <c r="MG69" s="333"/>
      <c r="MH69" s="333"/>
      <c r="MI69" s="333"/>
      <c r="MJ69" s="333"/>
      <c r="MK69" s="333"/>
      <c r="ML69" s="333"/>
      <c r="MM69" s="333"/>
      <c r="MN69" s="333"/>
      <c r="MO69" s="333"/>
      <c r="MP69" s="333"/>
      <c r="MQ69" s="333"/>
      <c r="MR69" s="333"/>
      <c r="MS69" s="333"/>
      <c r="MT69" s="333"/>
      <c r="MU69" s="333"/>
      <c r="MV69" s="333"/>
      <c r="MW69" s="333"/>
      <c r="MX69" s="333"/>
      <c r="MY69" s="333"/>
      <c r="MZ69" s="333"/>
      <c r="NA69" s="333"/>
      <c r="NB69" s="333"/>
      <c r="NC69" s="333"/>
      <c r="ND69" s="333"/>
      <c r="NE69" s="333"/>
      <c r="NF69" s="333"/>
      <c r="NG69" s="333"/>
      <c r="NH69" s="333"/>
      <c r="NI69" s="333"/>
      <c r="NJ69" s="333"/>
      <c r="NK69" s="333"/>
      <c r="NL69" s="333"/>
      <c r="NM69" s="333"/>
      <c r="NN69" s="333"/>
      <c r="NO69" s="333"/>
      <c r="NP69" s="333"/>
      <c r="NQ69" s="333"/>
      <c r="NR69" s="333"/>
      <c r="NS69" s="333"/>
      <c r="NT69" s="333"/>
      <c r="NU69" s="333"/>
      <c r="NV69" s="333"/>
      <c r="NW69" s="333"/>
      <c r="NX69" s="333"/>
      <c r="NY69" s="333"/>
      <c r="NZ69" s="333"/>
      <c r="OA69" s="333"/>
      <c r="OB69" s="333"/>
      <c r="OC69" s="333"/>
      <c r="OD69" s="333"/>
      <c r="OE69" s="333"/>
      <c r="OF69" s="333"/>
      <c r="OG69" s="333"/>
      <c r="OH69" s="333"/>
      <c r="OI69" s="333"/>
      <c r="OJ69" s="333"/>
      <c r="OK69" s="333"/>
      <c r="OL69" s="333"/>
      <c r="OM69" s="333"/>
      <c r="ON69" s="333"/>
      <c r="OO69" s="333"/>
      <c r="OP69" s="333"/>
      <c r="OQ69" s="333"/>
      <c r="OR69" s="333"/>
      <c r="OS69" s="333"/>
      <c r="OT69" s="333"/>
      <c r="OU69" s="333"/>
      <c r="OV69" s="333"/>
      <c r="OW69" s="333"/>
      <c r="OX69" s="333"/>
      <c r="OY69" s="333"/>
      <c r="OZ69" s="333"/>
      <c r="PA69" s="333"/>
      <c r="PB69" s="333"/>
      <c r="PC69" s="333"/>
      <c r="PD69" s="333"/>
      <c r="PE69" s="333"/>
      <c r="PF69" s="333"/>
      <c r="PG69" s="333"/>
      <c r="PH69" s="333"/>
      <c r="PI69" s="333"/>
      <c r="PJ69" s="333"/>
      <c r="PK69" s="333"/>
      <c r="PL69" s="333"/>
      <c r="PM69" s="333"/>
      <c r="PN69" s="333"/>
      <c r="PO69" s="333"/>
      <c r="PP69" s="333"/>
      <c r="PQ69" s="333"/>
      <c r="PR69" s="333"/>
      <c r="PS69" s="333"/>
      <c r="PT69" s="333"/>
      <c r="PU69" s="333"/>
      <c r="PV69" s="333"/>
      <c r="PW69" s="333"/>
      <c r="PX69" s="333"/>
      <c r="PY69" s="333"/>
      <c r="PZ69" s="333"/>
      <c r="QA69" s="333"/>
      <c r="QB69" s="333"/>
      <c r="QC69" s="333"/>
      <c r="QD69" s="333"/>
      <c r="QE69" s="333"/>
      <c r="QF69" s="333"/>
      <c r="QG69" s="333"/>
      <c r="QH69" s="333"/>
      <c r="QI69" s="333"/>
      <c r="QJ69" s="333"/>
      <c r="QK69" s="333"/>
      <c r="QL69" s="333"/>
      <c r="QM69" s="333"/>
      <c r="QN69" s="333"/>
      <c r="QO69" s="333"/>
      <c r="QP69" s="333"/>
      <c r="QQ69" s="333"/>
      <c r="QR69" s="333"/>
      <c r="QS69" s="333"/>
      <c r="QT69" s="333"/>
      <c r="QU69" s="333"/>
      <c r="QV69" s="333"/>
      <c r="QW69" s="333"/>
      <c r="QX69" s="333"/>
      <c r="QY69" s="333"/>
      <c r="QZ69" s="333"/>
      <c r="RA69" s="333"/>
      <c r="RB69" s="333"/>
      <c r="RC69" s="333"/>
      <c r="RD69" s="333"/>
      <c r="RE69" s="333"/>
      <c r="RF69" s="333"/>
      <c r="RG69" s="333"/>
      <c r="RH69" s="333"/>
      <c r="RI69" s="333"/>
      <c r="RJ69" s="333"/>
      <c r="RK69" s="333"/>
      <c r="RL69" s="333"/>
      <c r="RM69" s="333"/>
      <c r="RN69" s="333"/>
      <c r="RO69" s="333"/>
      <c r="RP69" s="333"/>
      <c r="RQ69" s="333"/>
      <c r="RR69" s="333"/>
      <c r="RS69" s="333"/>
      <c r="RT69" s="333"/>
      <c r="RU69" s="333"/>
      <c r="RV69" s="333"/>
      <c r="RW69" s="333"/>
      <c r="RX69" s="333"/>
      <c r="RY69" s="333"/>
      <c r="RZ69" s="333"/>
      <c r="SA69" s="333"/>
      <c r="SB69" s="333"/>
      <c r="SC69" s="333"/>
      <c r="SD69" s="333"/>
      <c r="SE69" s="333"/>
      <c r="SF69" s="333"/>
      <c r="SG69" s="333"/>
      <c r="SH69" s="333"/>
      <c r="SI69" s="333"/>
      <c r="SJ69" s="333"/>
      <c r="SK69" s="333"/>
      <c r="SL69" s="333"/>
      <c r="SM69" s="333"/>
      <c r="SN69" s="333"/>
      <c r="SO69" s="333"/>
      <c r="SP69" s="333"/>
      <c r="SQ69" s="333"/>
      <c r="SR69" s="333"/>
      <c r="SS69" s="333"/>
      <c r="ST69" s="333"/>
      <c r="SU69" s="333"/>
      <c r="SV69" s="333"/>
      <c r="SW69" s="333"/>
      <c r="SX69" s="333"/>
      <c r="SY69" s="333"/>
      <c r="SZ69" s="333"/>
      <c r="TA69" s="333"/>
      <c r="TB69" s="333"/>
      <c r="TC69" s="333"/>
      <c r="TD69" s="333"/>
      <c r="TE69" s="333"/>
      <c r="TF69" s="333"/>
      <c r="TG69" s="333"/>
      <c r="TH69" s="333"/>
      <c r="TI69" s="333"/>
      <c r="TJ69" s="333"/>
      <c r="TK69" s="333"/>
      <c r="TL69" s="333"/>
      <c r="TM69" s="333"/>
      <c r="TN69" s="333"/>
      <c r="TO69" s="333"/>
      <c r="TP69" s="333"/>
      <c r="TQ69" s="333"/>
      <c r="TR69" s="333"/>
      <c r="TS69" s="333"/>
      <c r="TT69" s="333"/>
      <c r="TU69" s="333"/>
      <c r="TV69" s="333"/>
      <c r="TW69" s="333"/>
      <c r="TX69" s="333"/>
      <c r="TY69" s="333"/>
      <c r="TZ69" s="333"/>
      <c r="UA69" s="333"/>
      <c r="UB69" s="333"/>
      <c r="UC69" s="333"/>
      <c r="UD69" s="333"/>
      <c r="UE69" s="333"/>
      <c r="UF69" s="333"/>
      <c r="UG69" s="333"/>
      <c r="UH69" s="333"/>
      <c r="UI69" s="333"/>
      <c r="UJ69" s="333"/>
      <c r="UK69" s="333"/>
      <c r="UL69" s="333"/>
      <c r="UM69" s="333"/>
      <c r="UN69" s="333"/>
      <c r="UO69" s="333"/>
      <c r="UP69" s="333"/>
      <c r="UQ69" s="333"/>
      <c r="UR69" s="333"/>
      <c r="US69" s="333"/>
      <c r="UT69" s="333"/>
      <c r="UU69" s="333"/>
      <c r="UV69" s="333"/>
      <c r="UW69" s="333"/>
      <c r="UX69" s="333"/>
      <c r="UY69" s="333"/>
      <c r="UZ69" s="333"/>
      <c r="VA69" s="333"/>
      <c r="VB69" s="333"/>
      <c r="VC69" s="333"/>
      <c r="VD69" s="333"/>
      <c r="VE69" s="333"/>
      <c r="VF69" s="333"/>
      <c r="VG69" s="333"/>
      <c r="VH69" s="333"/>
      <c r="VI69" s="333"/>
      <c r="VJ69" s="333"/>
      <c r="VK69" s="333"/>
      <c r="VL69" s="333"/>
      <c r="VM69" s="333"/>
      <c r="VN69" s="333"/>
      <c r="VO69" s="333"/>
      <c r="VP69" s="333"/>
      <c r="VQ69" s="333"/>
      <c r="VR69" s="333"/>
      <c r="VS69" s="333"/>
      <c r="VT69" s="333"/>
      <c r="VU69" s="333"/>
      <c r="VV69" s="333"/>
      <c r="VW69" s="333"/>
      <c r="VX69" s="333"/>
      <c r="VY69" s="333"/>
      <c r="VZ69" s="333"/>
      <c r="WA69" s="333"/>
      <c r="WB69" s="333"/>
      <c r="WC69" s="333"/>
      <c r="WD69" s="333"/>
      <c r="WE69" s="333"/>
      <c r="WF69" s="333"/>
      <c r="WG69" s="333"/>
      <c r="WH69" s="333"/>
      <c r="WI69" s="333"/>
      <c r="WJ69" s="333"/>
      <c r="WK69" s="333"/>
      <c r="WL69" s="333"/>
      <c r="WM69" s="333"/>
      <c r="WN69" s="333"/>
      <c r="WO69" s="333"/>
      <c r="WP69" s="333"/>
      <c r="WQ69" s="333"/>
      <c r="WR69" s="333"/>
      <c r="WS69" s="333"/>
      <c r="WT69" s="333"/>
      <c r="WU69" s="333"/>
      <c r="WV69" s="333"/>
      <c r="WW69" s="333"/>
      <c r="WX69" s="333"/>
      <c r="WY69" s="333"/>
      <c r="WZ69" s="333"/>
      <c r="XA69" s="333"/>
      <c r="XB69" s="333"/>
      <c r="XC69" s="333"/>
      <c r="XD69" s="333"/>
      <c r="XE69" s="333"/>
      <c r="XF69" s="333"/>
      <c r="XG69" s="333"/>
      <c r="XH69" s="333"/>
      <c r="XI69" s="333"/>
      <c r="XJ69" s="333"/>
      <c r="XK69" s="333"/>
      <c r="XL69" s="333"/>
      <c r="XM69" s="333"/>
      <c r="XN69" s="333"/>
      <c r="XO69" s="333"/>
      <c r="XP69" s="333"/>
      <c r="XQ69" s="333"/>
      <c r="XR69" s="333"/>
      <c r="XS69" s="333"/>
      <c r="XT69" s="333"/>
      <c r="XU69" s="333"/>
      <c r="XV69" s="333"/>
      <c r="XW69" s="333"/>
      <c r="XX69" s="333"/>
      <c r="XY69" s="333"/>
      <c r="XZ69" s="333"/>
      <c r="YA69" s="333"/>
      <c r="YB69" s="333"/>
      <c r="YC69" s="333"/>
      <c r="YD69" s="333"/>
      <c r="YE69" s="333"/>
      <c r="YF69" s="333"/>
      <c r="YG69" s="333"/>
      <c r="YH69" s="333"/>
      <c r="YI69" s="333"/>
      <c r="YJ69" s="333"/>
      <c r="YK69" s="333"/>
      <c r="YL69" s="333"/>
      <c r="YM69" s="333"/>
      <c r="YN69" s="333"/>
      <c r="YO69" s="333"/>
      <c r="YP69" s="333"/>
      <c r="YQ69" s="333"/>
      <c r="YR69" s="333"/>
      <c r="YS69" s="333"/>
      <c r="YT69" s="333"/>
      <c r="YU69" s="333"/>
      <c r="YV69" s="333"/>
      <c r="YW69" s="333"/>
      <c r="YX69" s="333"/>
      <c r="YY69" s="333"/>
      <c r="YZ69" s="333"/>
      <c r="ZA69" s="333"/>
      <c r="ZB69" s="333"/>
      <c r="ZC69" s="333"/>
      <c r="ZD69" s="333"/>
      <c r="ZE69" s="333"/>
      <c r="ZF69" s="333"/>
      <c r="ZG69" s="333"/>
      <c r="ZH69" s="333"/>
      <c r="ZI69" s="333"/>
      <c r="ZJ69" s="333"/>
      <c r="ZK69" s="333"/>
      <c r="ZL69" s="333"/>
      <c r="ZM69" s="333"/>
      <c r="ZN69" s="333"/>
      <c r="ZO69" s="333"/>
      <c r="ZP69" s="333"/>
      <c r="ZQ69" s="333"/>
      <c r="ZR69" s="333"/>
      <c r="ZS69" s="333"/>
      <c r="ZT69" s="333"/>
      <c r="ZU69" s="333"/>
      <c r="ZV69" s="333"/>
      <c r="ZW69" s="333"/>
      <c r="ZX69" s="333"/>
      <c r="ZY69" s="333"/>
      <c r="ZZ69" s="333"/>
      <c r="AAA69" s="333"/>
      <c r="AAB69" s="333"/>
      <c r="AAC69" s="333"/>
      <c r="AAD69" s="333"/>
      <c r="AAE69" s="333"/>
      <c r="AAF69" s="333"/>
      <c r="AAG69" s="333"/>
      <c r="AAH69" s="333"/>
      <c r="AAI69" s="333"/>
      <c r="AAJ69" s="333"/>
      <c r="AAK69" s="333"/>
      <c r="AAL69" s="333"/>
      <c r="AAM69" s="333"/>
      <c r="AAN69" s="333"/>
      <c r="AAO69" s="333"/>
      <c r="AAP69" s="333"/>
      <c r="AAQ69" s="333"/>
      <c r="AAR69" s="333"/>
      <c r="AAS69" s="333"/>
      <c r="AAT69" s="333"/>
      <c r="AAU69" s="333"/>
      <c r="AAV69" s="333"/>
      <c r="AAW69" s="333"/>
      <c r="AAX69" s="333"/>
      <c r="AAY69" s="333"/>
      <c r="AAZ69" s="333"/>
      <c r="ABA69" s="333"/>
      <c r="ABB69" s="333"/>
      <c r="ABC69" s="333"/>
      <c r="ABD69" s="333"/>
      <c r="ABE69" s="333"/>
      <c r="ABF69" s="333"/>
      <c r="ABG69" s="333"/>
      <c r="ABH69" s="333"/>
      <c r="ABI69" s="333"/>
      <c r="ABJ69" s="333"/>
      <c r="ABK69" s="333"/>
      <c r="ABL69" s="333"/>
      <c r="ABM69" s="333"/>
      <c r="ABN69" s="333"/>
      <c r="ABO69" s="333"/>
      <c r="ABP69" s="333"/>
      <c r="ABQ69" s="333"/>
      <c r="ABR69" s="333"/>
      <c r="ABS69" s="333"/>
      <c r="ABT69" s="333"/>
      <c r="ABU69" s="333"/>
      <c r="ABV69" s="333"/>
      <c r="ABW69" s="333"/>
      <c r="ABX69" s="333"/>
      <c r="ABY69" s="333"/>
      <c r="ABZ69" s="333"/>
      <c r="ACA69" s="333"/>
      <c r="ACB69" s="333"/>
      <c r="ACC69" s="333"/>
      <c r="ACD69" s="333"/>
      <c r="ACE69" s="333"/>
      <c r="ACF69" s="333"/>
      <c r="ACG69" s="333"/>
      <c r="ACH69" s="333"/>
      <c r="ACI69" s="333"/>
      <c r="ACJ69" s="333"/>
      <c r="ACK69" s="333"/>
      <c r="ACL69" s="333"/>
      <c r="ACM69" s="333"/>
      <c r="ACN69" s="333"/>
      <c r="ACO69" s="333"/>
      <c r="ACP69" s="333"/>
      <c r="ACQ69" s="333"/>
      <c r="ACR69" s="333"/>
      <c r="ACS69" s="333"/>
      <c r="ACT69" s="333"/>
      <c r="ACU69" s="333"/>
      <c r="ACV69" s="333"/>
      <c r="ACW69" s="333"/>
      <c r="ACX69" s="333"/>
      <c r="ACY69" s="333"/>
      <c r="ACZ69" s="333"/>
      <c r="ADA69" s="333"/>
      <c r="ADB69" s="333"/>
      <c r="ADC69" s="333"/>
      <c r="ADD69" s="333"/>
      <c r="ADE69" s="333"/>
      <c r="ADF69" s="333"/>
      <c r="ADG69" s="333"/>
      <c r="ADH69" s="333"/>
      <c r="ADI69" s="333"/>
      <c r="ADJ69" s="333"/>
      <c r="ADK69" s="333"/>
      <c r="ADL69" s="333"/>
      <c r="ADM69" s="333"/>
      <c r="ADN69" s="333"/>
      <c r="ADO69" s="333"/>
      <c r="ADP69" s="333"/>
      <c r="ADQ69" s="333"/>
      <c r="ADR69" s="333"/>
      <c r="ADS69" s="333"/>
      <c r="ADT69" s="333"/>
      <c r="ADU69" s="333"/>
      <c r="ADV69" s="333"/>
      <c r="ADW69" s="333"/>
      <c r="ADX69" s="333"/>
      <c r="ADY69" s="333"/>
      <c r="ADZ69" s="333"/>
      <c r="AEA69" s="333"/>
      <c r="AEB69" s="333"/>
      <c r="AEC69" s="333"/>
      <c r="AED69" s="333"/>
      <c r="AEE69" s="333"/>
      <c r="AEF69" s="333"/>
      <c r="AEG69" s="333"/>
      <c r="AEH69" s="333"/>
      <c r="AEI69" s="333"/>
      <c r="AEJ69" s="333"/>
      <c r="AEK69" s="333"/>
      <c r="AEL69" s="333"/>
      <c r="AEM69" s="333"/>
      <c r="AEN69" s="333"/>
      <c r="AEO69" s="333"/>
      <c r="AEP69" s="333"/>
      <c r="AEQ69" s="333"/>
      <c r="AER69" s="333"/>
      <c r="AES69" s="333"/>
      <c r="AET69" s="333"/>
      <c r="AEU69" s="333"/>
      <c r="AEV69" s="333"/>
      <c r="AEW69" s="333"/>
      <c r="AEX69" s="333"/>
      <c r="AEY69" s="333"/>
      <c r="AEZ69" s="333"/>
      <c r="AFA69" s="333"/>
      <c r="AFB69" s="333"/>
      <c r="AFC69" s="333"/>
      <c r="AFD69" s="333"/>
      <c r="AFE69" s="333"/>
      <c r="AFF69" s="333"/>
      <c r="AFG69" s="333"/>
      <c r="AFH69" s="333"/>
      <c r="AFI69" s="333"/>
      <c r="AFJ69" s="333"/>
      <c r="AFK69" s="333"/>
      <c r="AFL69" s="333"/>
      <c r="AFM69" s="333"/>
      <c r="AFN69" s="333"/>
      <c r="AFO69" s="333"/>
      <c r="AFP69" s="333"/>
      <c r="AFQ69" s="333"/>
      <c r="AFR69" s="333"/>
      <c r="AFS69" s="333"/>
      <c r="AFT69" s="333"/>
      <c r="AFU69" s="333"/>
      <c r="AFV69" s="333"/>
      <c r="AFW69" s="333"/>
      <c r="AFX69" s="333"/>
      <c r="AFY69" s="333"/>
      <c r="AFZ69" s="333"/>
      <c r="AGA69" s="333"/>
      <c r="AGB69" s="333"/>
      <c r="AGC69" s="333"/>
      <c r="AGD69" s="333"/>
      <c r="AGE69" s="333"/>
      <c r="AGF69" s="333"/>
      <c r="AGG69" s="333"/>
      <c r="AGH69" s="333"/>
      <c r="AGI69" s="333"/>
      <c r="AGJ69" s="333"/>
      <c r="AGK69" s="333"/>
      <c r="AGL69" s="333"/>
      <c r="AGM69" s="333"/>
      <c r="AGN69" s="333"/>
      <c r="AGO69" s="333"/>
      <c r="AGP69" s="333"/>
      <c r="AGQ69" s="333"/>
      <c r="AGR69" s="333"/>
      <c r="AGS69" s="333"/>
      <c r="AGT69" s="333"/>
      <c r="AGU69" s="333"/>
      <c r="AGV69" s="333"/>
      <c r="AGW69" s="333"/>
      <c r="AGX69" s="333"/>
      <c r="AGY69" s="333"/>
      <c r="AGZ69" s="333"/>
      <c r="AHA69" s="333"/>
      <c r="AHB69" s="333"/>
      <c r="AHC69" s="333"/>
      <c r="AHD69" s="333"/>
      <c r="AHE69" s="333"/>
      <c r="AHF69" s="333"/>
      <c r="AHG69" s="333"/>
      <c r="AHH69" s="333"/>
      <c r="AHI69" s="333"/>
      <c r="AHJ69" s="333"/>
      <c r="AHK69" s="333"/>
      <c r="AHL69" s="333"/>
      <c r="AHM69" s="333"/>
      <c r="AHN69" s="333"/>
      <c r="AHO69" s="333"/>
      <c r="AHP69" s="333"/>
      <c r="AHQ69" s="333"/>
      <c r="AHR69" s="333"/>
      <c r="AHS69" s="333"/>
      <c r="AHT69" s="333"/>
      <c r="AHU69" s="333"/>
      <c r="AHV69" s="333"/>
      <c r="AHW69" s="333"/>
      <c r="AHX69" s="333"/>
      <c r="AHY69" s="333"/>
      <c r="AHZ69" s="333"/>
      <c r="AIA69" s="333"/>
      <c r="AIB69" s="333"/>
      <c r="AIC69" s="333"/>
      <c r="AID69" s="333"/>
      <c r="AIE69" s="333"/>
      <c r="AIF69" s="333"/>
      <c r="AIG69" s="333"/>
      <c r="AIH69" s="333"/>
      <c r="AII69" s="333"/>
      <c r="AIJ69" s="333"/>
      <c r="AIK69" s="333"/>
      <c r="AIL69" s="333"/>
      <c r="AIM69" s="333"/>
      <c r="AIN69" s="333"/>
      <c r="AIO69" s="333"/>
      <c r="AIP69" s="333"/>
      <c r="AIQ69" s="333"/>
      <c r="AIR69" s="333"/>
      <c r="AIS69" s="333"/>
      <c r="AIT69" s="333"/>
      <c r="AIU69" s="333"/>
      <c r="AIV69" s="333"/>
      <c r="AIW69" s="333"/>
      <c r="AIX69" s="333"/>
      <c r="AIY69" s="333"/>
      <c r="AIZ69" s="333"/>
      <c r="AJA69" s="333"/>
      <c r="AJB69" s="333"/>
      <c r="AJC69" s="333"/>
      <c r="AJD69" s="333"/>
      <c r="AJE69" s="333"/>
      <c r="AJF69" s="333"/>
      <c r="AJG69" s="333"/>
      <c r="AJH69" s="333"/>
      <c r="AJI69" s="333"/>
      <c r="AJJ69" s="333"/>
      <c r="AJK69" s="333"/>
      <c r="AJL69" s="333"/>
      <c r="AJM69" s="333"/>
      <c r="AJN69" s="333"/>
      <c r="AJO69" s="333"/>
      <c r="AJP69" s="333"/>
      <c r="AJQ69" s="333"/>
      <c r="AJR69" s="333"/>
      <c r="AJS69" s="333"/>
      <c r="AJT69" s="333"/>
      <c r="AJU69" s="333"/>
      <c r="AJV69" s="333"/>
      <c r="AJW69" s="333"/>
      <c r="AJX69" s="333"/>
      <c r="AJY69" s="333"/>
      <c r="AJZ69" s="333"/>
      <c r="AKA69" s="333"/>
      <c r="AKB69" s="333"/>
      <c r="AKC69" s="333"/>
      <c r="AKD69" s="333"/>
      <c r="AKE69" s="333"/>
      <c r="AKF69" s="333"/>
      <c r="AKG69" s="333"/>
      <c r="AKH69" s="333"/>
      <c r="AKI69" s="333"/>
      <c r="AKJ69" s="333"/>
      <c r="AKK69" s="333"/>
      <c r="AKL69" s="333"/>
      <c r="AKM69" s="333"/>
      <c r="AKN69" s="333"/>
      <c r="AKO69" s="333"/>
      <c r="AKP69" s="333"/>
      <c r="AKQ69" s="333"/>
      <c r="AKR69" s="333"/>
      <c r="AKS69" s="333"/>
      <c r="AKT69" s="333"/>
      <c r="AKU69" s="333"/>
      <c r="AKV69" s="333"/>
      <c r="AKW69" s="333"/>
      <c r="AKX69" s="333"/>
      <c r="AKY69" s="333"/>
      <c r="AKZ69" s="333"/>
      <c r="ALA69" s="333"/>
      <c r="ALB69" s="333"/>
      <c r="ALC69" s="333"/>
      <c r="ALD69" s="333"/>
      <c r="ALE69" s="333"/>
      <c r="ALF69" s="333"/>
      <c r="ALG69" s="333"/>
      <c r="ALH69" s="333"/>
      <c r="ALI69" s="333"/>
      <c r="ALJ69" s="333"/>
      <c r="ALK69" s="333"/>
      <c r="ALL69" s="333"/>
      <c r="ALM69" s="333"/>
      <c r="ALN69" s="333"/>
      <c r="ALO69" s="333"/>
      <c r="ALP69" s="333"/>
      <c r="ALQ69" s="333"/>
      <c r="ALR69" s="333"/>
      <c r="ALS69" s="333"/>
      <c r="ALT69" s="333"/>
      <c r="ALU69" s="333"/>
      <c r="ALV69" s="333"/>
      <c r="ALW69" s="333"/>
      <c r="ALX69" s="333"/>
      <c r="ALY69" s="333"/>
      <c r="ALZ69" s="333"/>
      <c r="AMA69" s="333"/>
      <c r="AMB69" s="333"/>
      <c r="AMC69" s="333"/>
      <c r="AMD69" s="333"/>
      <c r="AME69" s="333"/>
      <c r="AMF69" s="333"/>
      <c r="AMG69" s="333"/>
      <c r="AMH69" s="333"/>
      <c r="AMI69" s="333"/>
      <c r="AMJ69" s="333"/>
      <c r="AMK69" s="333"/>
      <c r="AML69" s="333"/>
      <c r="AMM69" s="333"/>
      <c r="AMN69" s="333"/>
      <c r="AMO69" s="333"/>
      <c r="AMP69" s="333"/>
      <c r="AMQ69" s="333"/>
      <c r="AMR69" s="333"/>
      <c r="AMS69" s="333"/>
      <c r="AMT69" s="333"/>
      <c r="AMU69" s="333"/>
      <c r="AMV69" s="333"/>
      <c r="AMW69" s="333"/>
      <c r="AMX69" s="333"/>
      <c r="AMY69" s="333"/>
      <c r="AMZ69" s="333"/>
      <c r="ANA69" s="333"/>
      <c r="ANB69" s="333"/>
      <c r="ANC69" s="333"/>
      <c r="AND69" s="333"/>
      <c r="ANE69" s="333"/>
      <c r="ANF69" s="333"/>
      <c r="ANG69" s="333"/>
      <c r="ANH69" s="333"/>
      <c r="ANI69" s="333"/>
      <c r="ANJ69" s="333"/>
      <c r="ANK69" s="333"/>
      <c r="ANL69" s="333"/>
      <c r="ANM69" s="333"/>
      <c r="ANN69" s="333"/>
      <c r="ANO69" s="333"/>
      <c r="ANP69" s="333"/>
      <c r="ANQ69" s="333"/>
      <c r="ANR69" s="333"/>
      <c r="ANS69" s="333"/>
      <c r="ANT69" s="333"/>
      <c r="ANU69" s="333"/>
      <c r="ANV69" s="333"/>
      <c r="ANW69" s="333"/>
      <c r="ANX69" s="333"/>
      <c r="ANY69" s="333"/>
      <c r="ANZ69" s="333"/>
      <c r="AOA69" s="333"/>
      <c r="AOB69" s="333"/>
      <c r="AOC69" s="333"/>
      <c r="AOD69" s="333"/>
      <c r="AOE69" s="333"/>
      <c r="AOF69" s="333"/>
      <c r="AOG69" s="333"/>
      <c r="AOH69" s="333"/>
      <c r="AOI69" s="333"/>
      <c r="AOJ69" s="333"/>
      <c r="AOK69" s="333"/>
      <c r="AOL69" s="333"/>
      <c r="AOM69" s="333"/>
      <c r="AON69" s="333"/>
      <c r="AOO69" s="333"/>
      <c r="AOP69" s="333"/>
      <c r="AOQ69" s="333"/>
      <c r="AOR69" s="333"/>
      <c r="AOS69" s="333"/>
      <c r="AOT69" s="333"/>
      <c r="AOU69" s="333"/>
      <c r="AOV69" s="333"/>
      <c r="AOW69" s="333"/>
      <c r="AOX69" s="333"/>
      <c r="AOY69" s="333"/>
      <c r="AOZ69" s="333"/>
      <c r="APA69" s="333"/>
      <c r="APB69" s="333"/>
      <c r="APC69" s="333"/>
      <c r="APD69" s="333"/>
      <c r="APE69" s="333"/>
      <c r="APF69" s="333"/>
      <c r="APG69" s="333"/>
      <c r="APH69" s="333"/>
      <c r="API69" s="333"/>
      <c r="APJ69" s="333"/>
      <c r="APK69" s="333"/>
      <c r="APL69" s="333"/>
      <c r="APM69" s="333"/>
      <c r="APN69" s="333"/>
      <c r="APO69" s="333"/>
      <c r="APP69" s="333"/>
      <c r="APQ69" s="333"/>
      <c r="APR69" s="333"/>
      <c r="APS69" s="333"/>
      <c r="APT69" s="333"/>
      <c r="APU69" s="333"/>
      <c r="APV69" s="333"/>
      <c r="APW69" s="333"/>
      <c r="APX69" s="333"/>
      <c r="APY69" s="333"/>
      <c r="APZ69" s="333"/>
      <c r="AQA69" s="333"/>
      <c r="AQB69" s="333"/>
      <c r="AQC69" s="333"/>
      <c r="AQD69" s="333"/>
      <c r="AQE69" s="333"/>
      <c r="AQF69" s="333"/>
      <c r="AQG69" s="333"/>
      <c r="AQH69" s="333"/>
      <c r="AQI69" s="333"/>
      <c r="AQJ69" s="333"/>
      <c r="AQK69" s="333"/>
      <c r="AQL69" s="333"/>
      <c r="AQM69" s="333"/>
      <c r="AQN69" s="333"/>
      <c r="AQO69" s="333"/>
      <c r="AQP69" s="333"/>
      <c r="AQQ69" s="333"/>
      <c r="AQR69" s="333"/>
      <c r="AQS69" s="333"/>
      <c r="AQT69" s="333"/>
      <c r="AQU69" s="333"/>
      <c r="AQV69" s="333"/>
      <c r="AQW69" s="333"/>
      <c r="AQX69" s="333"/>
      <c r="AQY69" s="333"/>
      <c r="AQZ69" s="333"/>
      <c r="ARA69" s="333"/>
      <c r="ARB69" s="333"/>
      <c r="ARC69" s="333"/>
      <c r="ARD69" s="333"/>
      <c r="ARE69" s="333"/>
      <c r="ARF69" s="333"/>
      <c r="ARG69" s="333"/>
      <c r="ARH69" s="333"/>
      <c r="ARI69" s="333"/>
      <c r="ARJ69" s="333"/>
      <c r="ARK69" s="333"/>
      <c r="ARL69" s="333"/>
      <c r="ARM69" s="333"/>
      <c r="ARN69" s="333"/>
      <c r="ARO69" s="333"/>
      <c r="ARP69" s="333"/>
      <c r="ARQ69" s="333"/>
      <c r="ARR69" s="333"/>
      <c r="ARS69" s="333"/>
      <c r="ART69" s="333"/>
      <c r="ARU69" s="333"/>
      <c r="ARV69" s="333"/>
      <c r="ARW69" s="333"/>
      <c r="ARX69" s="333"/>
      <c r="ARY69" s="333"/>
      <c r="ARZ69" s="333"/>
      <c r="ASA69" s="333"/>
      <c r="ASB69" s="333"/>
      <c r="ASC69" s="333"/>
      <c r="ASD69" s="333"/>
      <c r="ASE69" s="333"/>
      <c r="ASF69" s="333"/>
      <c r="ASG69" s="333"/>
      <c r="ASH69" s="333"/>
      <c r="ASI69" s="333"/>
      <c r="ASJ69" s="333"/>
      <c r="ASK69" s="333"/>
      <c r="ASL69" s="333"/>
      <c r="ASM69" s="333"/>
      <c r="ASN69" s="333"/>
      <c r="ASO69" s="333"/>
      <c r="ASP69" s="333"/>
      <c r="ASQ69" s="333"/>
      <c r="ASR69" s="333"/>
      <c r="ASS69" s="333"/>
      <c r="AST69" s="333"/>
      <c r="ASU69" s="333"/>
      <c r="ASV69" s="333"/>
      <c r="ASW69" s="333"/>
      <c r="ASX69" s="333"/>
      <c r="ASY69" s="333"/>
      <c r="ASZ69" s="333"/>
      <c r="ATA69" s="333"/>
      <c r="ATB69" s="333"/>
      <c r="ATC69" s="333"/>
      <c r="ATD69" s="333"/>
      <c r="ATE69" s="333"/>
      <c r="ATF69" s="333"/>
      <c r="ATG69" s="333"/>
      <c r="ATH69" s="333"/>
      <c r="ATI69" s="333"/>
      <c r="ATJ69" s="333"/>
      <c r="ATK69" s="333"/>
      <c r="ATL69" s="333"/>
      <c r="ATM69" s="333"/>
      <c r="ATN69" s="333"/>
      <c r="ATO69" s="333"/>
      <c r="ATP69" s="333"/>
      <c r="ATQ69" s="333"/>
      <c r="ATR69" s="333"/>
      <c r="ATS69" s="333"/>
      <c r="ATT69" s="333"/>
      <c r="ATU69" s="333"/>
      <c r="ATV69" s="333"/>
      <c r="ATW69" s="333"/>
      <c r="ATX69" s="333"/>
      <c r="ATY69" s="333"/>
      <c r="ATZ69" s="333"/>
      <c r="AUA69" s="333"/>
      <c r="AUB69" s="333"/>
      <c r="AUC69" s="333"/>
      <c r="AUD69" s="333"/>
      <c r="AUE69" s="333"/>
      <c r="AUF69" s="333"/>
      <c r="AUG69" s="333"/>
      <c r="AUH69" s="333"/>
      <c r="AUI69" s="333"/>
      <c r="AUJ69" s="333"/>
      <c r="AUK69" s="333"/>
      <c r="AUL69" s="333"/>
      <c r="AUM69" s="333"/>
      <c r="AUN69" s="333"/>
      <c r="AUO69" s="333"/>
      <c r="AUP69" s="333"/>
      <c r="AUQ69" s="333"/>
      <c r="AUR69" s="333"/>
      <c r="AUS69" s="333"/>
      <c r="AUT69" s="333"/>
      <c r="AUU69" s="333"/>
      <c r="AUV69" s="333"/>
      <c r="AUW69" s="333"/>
      <c r="AUX69" s="333"/>
      <c r="AUY69" s="333"/>
      <c r="AUZ69" s="333"/>
      <c r="AVA69" s="333"/>
      <c r="AVB69" s="333"/>
      <c r="AVC69" s="333"/>
      <c r="AVD69" s="333"/>
      <c r="AVE69" s="333"/>
      <c r="AVF69" s="333"/>
      <c r="AVG69" s="333"/>
      <c r="AVH69" s="333"/>
      <c r="AVI69" s="333"/>
      <c r="AVJ69" s="333"/>
      <c r="AVK69" s="333"/>
      <c r="AVL69" s="333"/>
      <c r="AVM69" s="333"/>
      <c r="AVN69" s="333"/>
      <c r="AVO69" s="333"/>
      <c r="AVP69" s="333"/>
      <c r="AVQ69" s="333"/>
      <c r="AVR69" s="333"/>
      <c r="AVS69" s="333"/>
      <c r="AVT69" s="333"/>
      <c r="AVU69" s="333"/>
      <c r="AVV69" s="333"/>
      <c r="AVW69" s="333"/>
      <c r="AVX69" s="333"/>
      <c r="AVY69" s="333"/>
      <c r="AVZ69" s="333"/>
      <c r="AWA69" s="333"/>
      <c r="AWB69" s="333"/>
      <c r="AWC69" s="333"/>
      <c r="AWD69" s="333"/>
      <c r="AWE69" s="333"/>
      <c r="AWF69" s="333"/>
      <c r="AWG69" s="333"/>
      <c r="AWH69" s="333"/>
      <c r="AWI69" s="333"/>
      <c r="AWJ69" s="333"/>
      <c r="AWK69" s="333"/>
      <c r="AWL69" s="333"/>
      <c r="AWM69" s="333"/>
      <c r="AWN69" s="333"/>
      <c r="AWO69" s="333"/>
      <c r="AWP69" s="333"/>
      <c r="AWQ69" s="333"/>
      <c r="AWR69" s="333"/>
      <c r="AWS69" s="333"/>
      <c r="AWT69" s="333"/>
      <c r="AWU69" s="333"/>
      <c r="AWV69" s="333"/>
      <c r="AWW69" s="333"/>
      <c r="AWX69" s="333"/>
      <c r="AWY69" s="333"/>
      <c r="AWZ69" s="333"/>
      <c r="AXA69" s="333"/>
      <c r="AXB69" s="333"/>
      <c r="AXC69" s="333"/>
      <c r="AXD69" s="333"/>
      <c r="AXE69" s="333"/>
      <c r="AXF69" s="333"/>
      <c r="AXG69" s="333"/>
      <c r="AXH69" s="333"/>
      <c r="AXI69" s="333"/>
      <c r="AXJ69" s="333"/>
      <c r="AXK69" s="333"/>
      <c r="AXL69" s="333"/>
      <c r="AXM69" s="333"/>
      <c r="AXN69" s="333"/>
      <c r="AXO69" s="333"/>
      <c r="AXP69" s="333"/>
      <c r="AXQ69" s="333"/>
      <c r="AXR69" s="333"/>
      <c r="AXS69" s="333"/>
      <c r="AXT69" s="333"/>
      <c r="AXU69" s="333"/>
      <c r="AXV69" s="333"/>
      <c r="AXW69" s="333"/>
      <c r="AXX69" s="333"/>
      <c r="AXY69" s="333"/>
      <c r="AXZ69" s="333"/>
      <c r="AYA69" s="333"/>
      <c r="AYB69" s="333"/>
      <c r="AYC69" s="333"/>
      <c r="AYD69" s="333"/>
      <c r="AYE69" s="333"/>
      <c r="AYF69" s="333"/>
      <c r="AYG69" s="333"/>
      <c r="AYH69" s="333"/>
      <c r="AYI69" s="333"/>
      <c r="AYJ69" s="333"/>
      <c r="AYK69" s="333"/>
      <c r="AYL69" s="333"/>
      <c r="AYM69" s="333"/>
      <c r="AYN69" s="333"/>
      <c r="AYO69" s="333"/>
      <c r="AYP69" s="333"/>
      <c r="AYQ69" s="333"/>
      <c r="AYR69" s="333"/>
      <c r="AYS69" s="333"/>
      <c r="AYT69" s="333"/>
      <c r="AYU69" s="333"/>
      <c r="AYV69" s="333"/>
      <c r="AYW69" s="333"/>
      <c r="AYX69" s="333"/>
      <c r="AYY69" s="333"/>
      <c r="AYZ69" s="333"/>
      <c r="AZA69" s="333"/>
      <c r="AZB69" s="333"/>
      <c r="AZC69" s="333"/>
      <c r="AZD69" s="333"/>
      <c r="AZE69" s="333"/>
      <c r="AZF69" s="333"/>
      <c r="AZG69" s="333"/>
      <c r="AZH69" s="333"/>
      <c r="AZI69" s="333"/>
      <c r="AZJ69" s="333"/>
      <c r="AZK69" s="333"/>
    </row>
    <row r="70" spans="1:1363" s="361" customFormat="1" x14ac:dyDescent="0.25">
      <c r="A70" s="362"/>
      <c r="B70" s="363"/>
      <c r="C70" s="362"/>
      <c r="D70" s="364"/>
      <c r="E70" s="364"/>
      <c r="F70" s="356"/>
      <c r="G70" s="330"/>
      <c r="H70" s="331"/>
      <c r="I70" s="332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333"/>
      <c r="AN70" s="333"/>
      <c r="AO70" s="333"/>
      <c r="AP70" s="333"/>
      <c r="AQ70" s="333"/>
      <c r="AR70" s="333"/>
      <c r="AS70" s="333"/>
      <c r="AT70" s="333"/>
      <c r="AU70" s="333"/>
      <c r="AV70" s="333"/>
      <c r="AW70" s="333"/>
      <c r="AX70" s="333"/>
      <c r="AY70" s="333"/>
      <c r="AZ70" s="333"/>
      <c r="BA70" s="333"/>
      <c r="BB70" s="333"/>
      <c r="BC70" s="333"/>
      <c r="BD70" s="333"/>
      <c r="BE70" s="333"/>
      <c r="BF70" s="333"/>
      <c r="BG70" s="333"/>
      <c r="BH70" s="333"/>
      <c r="BI70" s="333"/>
      <c r="BJ70" s="333"/>
      <c r="BK70" s="333"/>
      <c r="BL70" s="333"/>
      <c r="BM70" s="333"/>
      <c r="BN70" s="333"/>
      <c r="BO70" s="333"/>
      <c r="BP70" s="333"/>
      <c r="BQ70" s="333"/>
      <c r="BR70" s="333"/>
      <c r="BS70" s="333"/>
      <c r="BT70" s="333"/>
      <c r="BU70" s="333"/>
      <c r="BV70" s="333"/>
      <c r="BW70" s="333"/>
      <c r="BX70" s="333"/>
      <c r="BY70" s="333"/>
      <c r="BZ70" s="333"/>
      <c r="CA70" s="333"/>
      <c r="CB70" s="333"/>
      <c r="CC70" s="333"/>
      <c r="CD70" s="333"/>
      <c r="CE70" s="333"/>
      <c r="CF70" s="333"/>
      <c r="CG70" s="333"/>
      <c r="CH70" s="333"/>
      <c r="CI70" s="333"/>
      <c r="CJ70" s="333"/>
      <c r="CK70" s="333"/>
      <c r="CL70" s="333"/>
      <c r="CM70" s="333"/>
      <c r="CN70" s="333"/>
      <c r="CO70" s="333"/>
      <c r="CP70" s="333"/>
      <c r="CQ70" s="333"/>
      <c r="CR70" s="333"/>
      <c r="CS70" s="333"/>
      <c r="CT70" s="333"/>
      <c r="CU70" s="333"/>
      <c r="CV70" s="333"/>
      <c r="CW70" s="333"/>
      <c r="CX70" s="333"/>
      <c r="CY70" s="333"/>
      <c r="CZ70" s="333"/>
      <c r="DA70" s="333"/>
      <c r="DB70" s="333"/>
      <c r="DC70" s="333"/>
      <c r="DD70" s="333"/>
      <c r="DE70" s="333"/>
      <c r="DF70" s="333"/>
      <c r="DG70" s="333"/>
      <c r="DH70" s="333"/>
      <c r="DI70" s="333"/>
      <c r="DJ70" s="333"/>
      <c r="DK70" s="333"/>
      <c r="DL70" s="333"/>
      <c r="DM70" s="333"/>
      <c r="DN70" s="333"/>
      <c r="DO70" s="333"/>
      <c r="DP70" s="333"/>
      <c r="DQ70" s="333"/>
      <c r="DR70" s="333"/>
      <c r="DS70" s="333"/>
      <c r="DT70" s="333"/>
      <c r="DU70" s="333"/>
      <c r="DV70" s="333"/>
      <c r="DW70" s="333"/>
      <c r="DX70" s="333"/>
      <c r="DY70" s="333"/>
      <c r="DZ70" s="333"/>
      <c r="EA70" s="333"/>
      <c r="EB70" s="333"/>
      <c r="EC70" s="333"/>
      <c r="ED70" s="333"/>
      <c r="EE70" s="333"/>
      <c r="EF70" s="333"/>
      <c r="EG70" s="333"/>
      <c r="EH70" s="333"/>
      <c r="EI70" s="333"/>
      <c r="EJ70" s="333"/>
      <c r="EK70" s="333"/>
      <c r="EL70" s="333"/>
      <c r="EM70" s="333"/>
      <c r="EN70" s="333"/>
      <c r="EO70" s="333"/>
      <c r="EP70" s="333"/>
      <c r="EQ70" s="333"/>
      <c r="ER70" s="333"/>
      <c r="ES70" s="333"/>
      <c r="ET70" s="333"/>
      <c r="EU70" s="333"/>
      <c r="EV70" s="333"/>
      <c r="EW70" s="333"/>
      <c r="EX70" s="333"/>
      <c r="EY70" s="333"/>
      <c r="EZ70" s="333"/>
      <c r="FA70" s="333"/>
      <c r="FB70" s="333"/>
      <c r="FC70" s="333"/>
      <c r="FD70" s="333"/>
      <c r="FE70" s="333"/>
      <c r="FF70" s="333"/>
      <c r="FG70" s="333"/>
      <c r="FH70" s="333"/>
      <c r="FI70" s="333"/>
      <c r="FJ70" s="333"/>
      <c r="FK70" s="333"/>
      <c r="FL70" s="333"/>
      <c r="FM70" s="333"/>
      <c r="FN70" s="333"/>
      <c r="FO70" s="333"/>
      <c r="FP70" s="333"/>
      <c r="FQ70" s="333"/>
      <c r="FR70" s="333"/>
      <c r="FS70" s="333"/>
      <c r="FT70" s="333"/>
      <c r="FU70" s="333"/>
      <c r="FV70" s="333"/>
      <c r="FW70" s="333"/>
      <c r="FX70" s="333"/>
      <c r="FY70" s="333"/>
      <c r="FZ70" s="333"/>
      <c r="GA70" s="333"/>
      <c r="GB70" s="333"/>
      <c r="GC70" s="333"/>
      <c r="GD70" s="333"/>
      <c r="GE70" s="333"/>
      <c r="GF70" s="333"/>
      <c r="GG70" s="333"/>
      <c r="GH70" s="333"/>
      <c r="GI70" s="333"/>
      <c r="GJ70" s="333"/>
      <c r="GK70" s="333"/>
      <c r="GL70" s="333"/>
      <c r="GM70" s="333"/>
      <c r="GN70" s="333"/>
      <c r="GO70" s="333"/>
      <c r="GP70" s="333"/>
      <c r="GQ70" s="333"/>
      <c r="GR70" s="333"/>
      <c r="GS70" s="333"/>
      <c r="GT70" s="333"/>
      <c r="GU70" s="333"/>
      <c r="GV70" s="333"/>
      <c r="GW70" s="333"/>
      <c r="GX70" s="333"/>
      <c r="GY70" s="333"/>
      <c r="GZ70" s="333"/>
      <c r="HA70" s="333"/>
      <c r="HB70" s="333"/>
      <c r="HC70" s="333"/>
      <c r="HD70" s="333"/>
      <c r="HE70" s="333"/>
      <c r="HF70" s="333"/>
      <c r="HG70" s="333"/>
      <c r="HH70" s="333"/>
      <c r="HI70" s="333"/>
      <c r="HJ70" s="333"/>
      <c r="HK70" s="333"/>
      <c r="HL70" s="333"/>
      <c r="HM70" s="333"/>
      <c r="HN70" s="333"/>
      <c r="HO70" s="333"/>
      <c r="HP70" s="333"/>
      <c r="HQ70" s="333"/>
      <c r="HR70" s="333"/>
      <c r="HS70" s="333"/>
      <c r="HT70" s="333"/>
      <c r="HU70" s="333"/>
      <c r="HV70" s="333"/>
      <c r="HW70" s="333"/>
      <c r="HX70" s="333"/>
      <c r="HY70" s="333"/>
      <c r="HZ70" s="333"/>
      <c r="IA70" s="333"/>
      <c r="IB70" s="333"/>
      <c r="IC70" s="333"/>
      <c r="ID70" s="333"/>
      <c r="IE70" s="333"/>
      <c r="IF70" s="333"/>
      <c r="IG70" s="333"/>
      <c r="IH70" s="333"/>
      <c r="II70" s="333"/>
      <c r="IJ70" s="333"/>
      <c r="IK70" s="333"/>
      <c r="IL70" s="333"/>
      <c r="IM70" s="333"/>
      <c r="IN70" s="333"/>
      <c r="IO70" s="333"/>
      <c r="IP70" s="333"/>
      <c r="IQ70" s="333"/>
      <c r="IR70" s="333"/>
      <c r="IS70" s="333"/>
      <c r="IT70" s="333"/>
      <c r="IU70" s="333"/>
      <c r="IV70" s="333"/>
      <c r="IW70" s="333"/>
      <c r="IX70" s="333"/>
      <c r="IY70" s="333"/>
      <c r="IZ70" s="333"/>
      <c r="JA70" s="333"/>
      <c r="JB70" s="333"/>
      <c r="JC70" s="333"/>
      <c r="JD70" s="333"/>
      <c r="JE70" s="333"/>
      <c r="JF70" s="333"/>
      <c r="JG70" s="333"/>
      <c r="JH70" s="333"/>
      <c r="JI70" s="333"/>
      <c r="JJ70" s="333"/>
      <c r="JK70" s="333"/>
      <c r="JL70" s="333"/>
      <c r="JM70" s="333"/>
      <c r="JN70" s="333"/>
      <c r="JO70" s="333"/>
      <c r="JP70" s="333"/>
      <c r="JQ70" s="333"/>
      <c r="JR70" s="333"/>
      <c r="JS70" s="333"/>
      <c r="JT70" s="333"/>
      <c r="JU70" s="333"/>
      <c r="JV70" s="333"/>
      <c r="JW70" s="333"/>
      <c r="JX70" s="333"/>
      <c r="JY70" s="333"/>
      <c r="JZ70" s="333"/>
      <c r="KA70" s="333"/>
      <c r="KB70" s="333"/>
      <c r="KC70" s="333"/>
      <c r="KD70" s="333"/>
      <c r="KE70" s="333"/>
      <c r="KF70" s="333"/>
      <c r="KG70" s="333"/>
      <c r="KH70" s="333"/>
      <c r="KI70" s="333"/>
      <c r="KJ70" s="333"/>
      <c r="KK70" s="333"/>
      <c r="KL70" s="333"/>
      <c r="KM70" s="333"/>
      <c r="KN70" s="333"/>
      <c r="KO70" s="333"/>
      <c r="KP70" s="333"/>
      <c r="KQ70" s="333"/>
      <c r="KR70" s="333"/>
      <c r="KS70" s="333"/>
      <c r="KT70" s="333"/>
      <c r="KU70" s="333"/>
      <c r="KV70" s="333"/>
      <c r="KW70" s="333"/>
      <c r="KX70" s="333"/>
      <c r="KY70" s="333"/>
      <c r="KZ70" s="333"/>
      <c r="LA70" s="333"/>
      <c r="LB70" s="333"/>
      <c r="LC70" s="333"/>
      <c r="LD70" s="333"/>
      <c r="LE70" s="333"/>
      <c r="LF70" s="333"/>
      <c r="LG70" s="333"/>
      <c r="LH70" s="333"/>
      <c r="LI70" s="333"/>
      <c r="LJ70" s="333"/>
      <c r="LK70" s="333"/>
      <c r="LL70" s="333"/>
      <c r="LM70" s="333"/>
      <c r="LN70" s="333"/>
      <c r="LO70" s="333"/>
      <c r="LP70" s="333"/>
      <c r="LQ70" s="333"/>
      <c r="LR70" s="333"/>
      <c r="LS70" s="333"/>
      <c r="LT70" s="333"/>
      <c r="LU70" s="333"/>
      <c r="LV70" s="333"/>
      <c r="LW70" s="333"/>
      <c r="LX70" s="333"/>
      <c r="LY70" s="333"/>
      <c r="LZ70" s="333"/>
      <c r="MA70" s="333"/>
      <c r="MB70" s="333"/>
      <c r="MC70" s="333"/>
      <c r="MD70" s="333"/>
      <c r="ME70" s="333"/>
      <c r="MF70" s="333"/>
      <c r="MG70" s="333"/>
      <c r="MH70" s="333"/>
      <c r="MI70" s="333"/>
      <c r="MJ70" s="333"/>
      <c r="MK70" s="333"/>
      <c r="ML70" s="333"/>
      <c r="MM70" s="333"/>
      <c r="MN70" s="333"/>
      <c r="MO70" s="333"/>
      <c r="MP70" s="333"/>
      <c r="MQ70" s="333"/>
      <c r="MR70" s="333"/>
      <c r="MS70" s="333"/>
      <c r="MT70" s="333"/>
      <c r="MU70" s="333"/>
      <c r="MV70" s="333"/>
      <c r="MW70" s="333"/>
      <c r="MX70" s="333"/>
      <c r="MY70" s="333"/>
      <c r="MZ70" s="333"/>
      <c r="NA70" s="333"/>
      <c r="NB70" s="333"/>
      <c r="NC70" s="333"/>
      <c r="ND70" s="333"/>
      <c r="NE70" s="333"/>
      <c r="NF70" s="333"/>
      <c r="NG70" s="333"/>
      <c r="NH70" s="333"/>
      <c r="NI70" s="333"/>
      <c r="NJ70" s="333"/>
      <c r="NK70" s="333"/>
      <c r="NL70" s="333"/>
      <c r="NM70" s="333"/>
      <c r="NN70" s="333"/>
      <c r="NO70" s="333"/>
      <c r="NP70" s="333"/>
      <c r="NQ70" s="333"/>
      <c r="NR70" s="333"/>
      <c r="NS70" s="333"/>
      <c r="NT70" s="333"/>
      <c r="NU70" s="333"/>
      <c r="NV70" s="333"/>
      <c r="NW70" s="333"/>
      <c r="NX70" s="333"/>
      <c r="NY70" s="333"/>
      <c r="NZ70" s="333"/>
      <c r="OA70" s="333"/>
      <c r="OB70" s="333"/>
      <c r="OC70" s="333"/>
      <c r="OD70" s="333"/>
      <c r="OE70" s="333"/>
      <c r="OF70" s="333"/>
      <c r="OG70" s="333"/>
      <c r="OH70" s="333"/>
      <c r="OI70" s="333"/>
      <c r="OJ70" s="333"/>
      <c r="OK70" s="333"/>
      <c r="OL70" s="333"/>
      <c r="OM70" s="333"/>
      <c r="ON70" s="333"/>
      <c r="OO70" s="333"/>
      <c r="OP70" s="333"/>
      <c r="OQ70" s="333"/>
      <c r="OR70" s="333"/>
      <c r="OS70" s="333"/>
      <c r="OT70" s="333"/>
      <c r="OU70" s="333"/>
      <c r="OV70" s="333"/>
      <c r="OW70" s="333"/>
      <c r="OX70" s="333"/>
      <c r="OY70" s="333"/>
      <c r="OZ70" s="333"/>
      <c r="PA70" s="333"/>
      <c r="PB70" s="333"/>
      <c r="PC70" s="333"/>
      <c r="PD70" s="333"/>
      <c r="PE70" s="333"/>
      <c r="PF70" s="333"/>
      <c r="PG70" s="333"/>
      <c r="PH70" s="333"/>
      <c r="PI70" s="333"/>
      <c r="PJ70" s="333"/>
      <c r="PK70" s="333"/>
      <c r="PL70" s="333"/>
      <c r="PM70" s="333"/>
      <c r="PN70" s="333"/>
      <c r="PO70" s="333"/>
      <c r="PP70" s="333"/>
      <c r="PQ70" s="333"/>
      <c r="PR70" s="333"/>
      <c r="PS70" s="333"/>
      <c r="PT70" s="333"/>
      <c r="PU70" s="333"/>
      <c r="PV70" s="333"/>
      <c r="PW70" s="333"/>
      <c r="PX70" s="333"/>
      <c r="PY70" s="333"/>
      <c r="PZ70" s="333"/>
      <c r="QA70" s="333"/>
      <c r="QB70" s="333"/>
      <c r="QC70" s="333"/>
      <c r="QD70" s="333"/>
      <c r="QE70" s="333"/>
      <c r="QF70" s="333"/>
      <c r="QG70" s="333"/>
      <c r="QH70" s="333"/>
      <c r="QI70" s="333"/>
      <c r="QJ70" s="333"/>
      <c r="QK70" s="333"/>
      <c r="QL70" s="333"/>
      <c r="QM70" s="333"/>
      <c r="QN70" s="333"/>
      <c r="QO70" s="333"/>
      <c r="QP70" s="333"/>
      <c r="QQ70" s="333"/>
      <c r="QR70" s="333"/>
      <c r="QS70" s="333"/>
      <c r="QT70" s="333"/>
      <c r="QU70" s="333"/>
      <c r="QV70" s="333"/>
      <c r="QW70" s="333"/>
      <c r="QX70" s="333"/>
      <c r="QY70" s="333"/>
      <c r="QZ70" s="333"/>
      <c r="RA70" s="333"/>
      <c r="RB70" s="333"/>
      <c r="RC70" s="333"/>
      <c r="RD70" s="333"/>
      <c r="RE70" s="333"/>
      <c r="RF70" s="333"/>
      <c r="RG70" s="333"/>
      <c r="RH70" s="333"/>
      <c r="RI70" s="333"/>
      <c r="RJ70" s="333"/>
      <c r="RK70" s="333"/>
      <c r="RL70" s="333"/>
      <c r="RM70" s="333"/>
      <c r="RN70" s="333"/>
      <c r="RO70" s="333"/>
      <c r="RP70" s="333"/>
      <c r="RQ70" s="333"/>
      <c r="RR70" s="333"/>
      <c r="RS70" s="333"/>
      <c r="RT70" s="333"/>
      <c r="RU70" s="333"/>
      <c r="RV70" s="333"/>
      <c r="RW70" s="333"/>
      <c r="RX70" s="333"/>
      <c r="RY70" s="333"/>
      <c r="RZ70" s="333"/>
      <c r="SA70" s="333"/>
      <c r="SB70" s="333"/>
      <c r="SC70" s="333"/>
      <c r="SD70" s="333"/>
      <c r="SE70" s="333"/>
      <c r="SF70" s="333"/>
      <c r="SG70" s="333"/>
      <c r="SH70" s="333"/>
      <c r="SI70" s="333"/>
      <c r="SJ70" s="333"/>
      <c r="SK70" s="333"/>
      <c r="SL70" s="333"/>
      <c r="SM70" s="333"/>
      <c r="SN70" s="333"/>
      <c r="SO70" s="333"/>
      <c r="SP70" s="333"/>
      <c r="SQ70" s="333"/>
      <c r="SR70" s="333"/>
      <c r="SS70" s="333"/>
      <c r="ST70" s="333"/>
      <c r="SU70" s="333"/>
      <c r="SV70" s="333"/>
      <c r="SW70" s="333"/>
      <c r="SX70" s="333"/>
      <c r="SY70" s="333"/>
      <c r="SZ70" s="333"/>
      <c r="TA70" s="333"/>
      <c r="TB70" s="333"/>
      <c r="TC70" s="333"/>
      <c r="TD70" s="333"/>
      <c r="TE70" s="333"/>
      <c r="TF70" s="333"/>
      <c r="TG70" s="333"/>
      <c r="TH70" s="333"/>
      <c r="TI70" s="333"/>
      <c r="TJ70" s="333"/>
      <c r="TK70" s="333"/>
      <c r="TL70" s="333"/>
      <c r="TM70" s="333"/>
      <c r="TN70" s="333"/>
      <c r="TO70" s="333"/>
      <c r="TP70" s="333"/>
      <c r="TQ70" s="333"/>
      <c r="TR70" s="333"/>
      <c r="TS70" s="333"/>
      <c r="TT70" s="333"/>
      <c r="TU70" s="333"/>
      <c r="TV70" s="333"/>
      <c r="TW70" s="333"/>
      <c r="TX70" s="333"/>
      <c r="TY70" s="333"/>
      <c r="TZ70" s="333"/>
      <c r="UA70" s="333"/>
      <c r="UB70" s="333"/>
      <c r="UC70" s="333"/>
      <c r="UD70" s="333"/>
      <c r="UE70" s="333"/>
      <c r="UF70" s="333"/>
      <c r="UG70" s="333"/>
      <c r="UH70" s="333"/>
      <c r="UI70" s="333"/>
      <c r="UJ70" s="333"/>
      <c r="UK70" s="333"/>
      <c r="UL70" s="333"/>
      <c r="UM70" s="333"/>
      <c r="UN70" s="333"/>
      <c r="UO70" s="333"/>
      <c r="UP70" s="333"/>
      <c r="UQ70" s="333"/>
      <c r="UR70" s="333"/>
      <c r="US70" s="333"/>
      <c r="UT70" s="333"/>
      <c r="UU70" s="333"/>
      <c r="UV70" s="333"/>
      <c r="UW70" s="333"/>
      <c r="UX70" s="333"/>
      <c r="UY70" s="333"/>
      <c r="UZ70" s="333"/>
      <c r="VA70" s="333"/>
      <c r="VB70" s="333"/>
      <c r="VC70" s="333"/>
      <c r="VD70" s="333"/>
      <c r="VE70" s="333"/>
      <c r="VF70" s="333"/>
      <c r="VG70" s="333"/>
      <c r="VH70" s="333"/>
      <c r="VI70" s="333"/>
      <c r="VJ70" s="333"/>
      <c r="VK70" s="333"/>
      <c r="VL70" s="333"/>
      <c r="VM70" s="333"/>
      <c r="VN70" s="333"/>
      <c r="VO70" s="333"/>
      <c r="VP70" s="333"/>
      <c r="VQ70" s="333"/>
      <c r="VR70" s="333"/>
      <c r="VS70" s="333"/>
      <c r="VT70" s="333"/>
      <c r="VU70" s="333"/>
      <c r="VV70" s="333"/>
      <c r="VW70" s="333"/>
      <c r="VX70" s="333"/>
      <c r="VY70" s="333"/>
      <c r="VZ70" s="333"/>
      <c r="WA70" s="333"/>
      <c r="WB70" s="333"/>
      <c r="WC70" s="333"/>
      <c r="WD70" s="333"/>
      <c r="WE70" s="333"/>
      <c r="WF70" s="333"/>
      <c r="WG70" s="333"/>
      <c r="WH70" s="333"/>
      <c r="WI70" s="333"/>
      <c r="WJ70" s="333"/>
      <c r="WK70" s="333"/>
      <c r="WL70" s="333"/>
      <c r="WM70" s="333"/>
      <c r="WN70" s="333"/>
      <c r="WO70" s="333"/>
      <c r="WP70" s="333"/>
      <c r="WQ70" s="333"/>
      <c r="WR70" s="333"/>
      <c r="WS70" s="333"/>
      <c r="WT70" s="333"/>
      <c r="WU70" s="333"/>
      <c r="WV70" s="333"/>
      <c r="WW70" s="333"/>
      <c r="WX70" s="333"/>
      <c r="WY70" s="333"/>
      <c r="WZ70" s="333"/>
      <c r="XA70" s="333"/>
      <c r="XB70" s="333"/>
      <c r="XC70" s="333"/>
      <c r="XD70" s="333"/>
      <c r="XE70" s="333"/>
      <c r="XF70" s="333"/>
      <c r="XG70" s="333"/>
      <c r="XH70" s="333"/>
      <c r="XI70" s="333"/>
      <c r="XJ70" s="333"/>
      <c r="XK70" s="333"/>
      <c r="XL70" s="333"/>
      <c r="XM70" s="333"/>
      <c r="XN70" s="333"/>
      <c r="XO70" s="333"/>
      <c r="XP70" s="333"/>
      <c r="XQ70" s="333"/>
      <c r="XR70" s="333"/>
      <c r="XS70" s="333"/>
      <c r="XT70" s="333"/>
      <c r="XU70" s="333"/>
      <c r="XV70" s="333"/>
      <c r="XW70" s="333"/>
      <c r="XX70" s="333"/>
      <c r="XY70" s="333"/>
      <c r="XZ70" s="333"/>
      <c r="YA70" s="333"/>
      <c r="YB70" s="333"/>
      <c r="YC70" s="333"/>
      <c r="YD70" s="333"/>
      <c r="YE70" s="333"/>
      <c r="YF70" s="333"/>
      <c r="YG70" s="333"/>
      <c r="YH70" s="333"/>
      <c r="YI70" s="333"/>
      <c r="YJ70" s="333"/>
      <c r="YK70" s="333"/>
      <c r="YL70" s="333"/>
      <c r="YM70" s="333"/>
      <c r="YN70" s="333"/>
      <c r="YO70" s="333"/>
      <c r="YP70" s="333"/>
      <c r="YQ70" s="333"/>
      <c r="YR70" s="333"/>
      <c r="YS70" s="333"/>
      <c r="YT70" s="333"/>
      <c r="YU70" s="333"/>
      <c r="YV70" s="333"/>
      <c r="YW70" s="333"/>
      <c r="YX70" s="333"/>
      <c r="YY70" s="333"/>
      <c r="YZ70" s="333"/>
      <c r="ZA70" s="333"/>
      <c r="ZB70" s="333"/>
      <c r="ZC70" s="333"/>
      <c r="ZD70" s="333"/>
      <c r="ZE70" s="333"/>
      <c r="ZF70" s="333"/>
      <c r="ZG70" s="333"/>
      <c r="ZH70" s="333"/>
      <c r="ZI70" s="333"/>
      <c r="ZJ70" s="333"/>
      <c r="ZK70" s="333"/>
      <c r="ZL70" s="333"/>
      <c r="ZM70" s="333"/>
      <c r="ZN70" s="333"/>
      <c r="ZO70" s="333"/>
      <c r="ZP70" s="333"/>
      <c r="ZQ70" s="333"/>
      <c r="ZR70" s="333"/>
      <c r="ZS70" s="333"/>
      <c r="ZT70" s="333"/>
      <c r="ZU70" s="333"/>
      <c r="ZV70" s="333"/>
      <c r="ZW70" s="333"/>
      <c r="ZX70" s="333"/>
      <c r="ZY70" s="333"/>
      <c r="ZZ70" s="333"/>
      <c r="AAA70" s="333"/>
      <c r="AAB70" s="333"/>
      <c r="AAC70" s="333"/>
      <c r="AAD70" s="333"/>
      <c r="AAE70" s="333"/>
      <c r="AAF70" s="333"/>
      <c r="AAG70" s="333"/>
      <c r="AAH70" s="333"/>
      <c r="AAI70" s="333"/>
      <c r="AAJ70" s="333"/>
      <c r="AAK70" s="333"/>
      <c r="AAL70" s="333"/>
      <c r="AAM70" s="333"/>
      <c r="AAN70" s="333"/>
      <c r="AAO70" s="333"/>
      <c r="AAP70" s="333"/>
      <c r="AAQ70" s="333"/>
      <c r="AAR70" s="333"/>
      <c r="AAS70" s="333"/>
      <c r="AAT70" s="333"/>
      <c r="AAU70" s="333"/>
      <c r="AAV70" s="333"/>
      <c r="AAW70" s="333"/>
      <c r="AAX70" s="333"/>
      <c r="AAY70" s="333"/>
      <c r="AAZ70" s="333"/>
      <c r="ABA70" s="333"/>
      <c r="ABB70" s="333"/>
      <c r="ABC70" s="333"/>
      <c r="ABD70" s="333"/>
      <c r="ABE70" s="333"/>
      <c r="ABF70" s="333"/>
      <c r="ABG70" s="333"/>
      <c r="ABH70" s="333"/>
      <c r="ABI70" s="333"/>
      <c r="ABJ70" s="333"/>
      <c r="ABK70" s="333"/>
      <c r="ABL70" s="333"/>
      <c r="ABM70" s="333"/>
      <c r="ABN70" s="333"/>
      <c r="ABO70" s="333"/>
      <c r="ABP70" s="333"/>
      <c r="ABQ70" s="333"/>
      <c r="ABR70" s="333"/>
      <c r="ABS70" s="333"/>
      <c r="ABT70" s="333"/>
      <c r="ABU70" s="333"/>
      <c r="ABV70" s="333"/>
      <c r="ABW70" s="333"/>
      <c r="ABX70" s="333"/>
      <c r="ABY70" s="333"/>
      <c r="ABZ70" s="333"/>
      <c r="ACA70" s="333"/>
      <c r="ACB70" s="333"/>
      <c r="ACC70" s="333"/>
      <c r="ACD70" s="333"/>
      <c r="ACE70" s="333"/>
      <c r="ACF70" s="333"/>
      <c r="ACG70" s="333"/>
      <c r="ACH70" s="333"/>
      <c r="ACI70" s="333"/>
      <c r="ACJ70" s="333"/>
      <c r="ACK70" s="333"/>
      <c r="ACL70" s="333"/>
      <c r="ACM70" s="333"/>
      <c r="ACN70" s="333"/>
      <c r="ACO70" s="333"/>
      <c r="ACP70" s="333"/>
      <c r="ACQ70" s="333"/>
      <c r="ACR70" s="333"/>
      <c r="ACS70" s="333"/>
      <c r="ACT70" s="333"/>
      <c r="ACU70" s="333"/>
      <c r="ACV70" s="333"/>
      <c r="ACW70" s="333"/>
      <c r="ACX70" s="333"/>
      <c r="ACY70" s="333"/>
      <c r="ACZ70" s="333"/>
      <c r="ADA70" s="333"/>
      <c r="ADB70" s="333"/>
      <c r="ADC70" s="333"/>
      <c r="ADD70" s="333"/>
      <c r="ADE70" s="333"/>
      <c r="ADF70" s="333"/>
      <c r="ADG70" s="333"/>
      <c r="ADH70" s="333"/>
      <c r="ADI70" s="333"/>
      <c r="ADJ70" s="333"/>
      <c r="ADK70" s="333"/>
      <c r="ADL70" s="333"/>
      <c r="ADM70" s="333"/>
      <c r="ADN70" s="333"/>
      <c r="ADO70" s="333"/>
      <c r="ADP70" s="333"/>
      <c r="ADQ70" s="333"/>
      <c r="ADR70" s="333"/>
      <c r="ADS70" s="333"/>
      <c r="ADT70" s="333"/>
      <c r="ADU70" s="333"/>
      <c r="ADV70" s="333"/>
      <c r="ADW70" s="333"/>
      <c r="ADX70" s="333"/>
      <c r="ADY70" s="333"/>
      <c r="ADZ70" s="333"/>
      <c r="AEA70" s="333"/>
      <c r="AEB70" s="333"/>
      <c r="AEC70" s="333"/>
      <c r="AED70" s="333"/>
      <c r="AEE70" s="333"/>
      <c r="AEF70" s="333"/>
      <c r="AEG70" s="333"/>
      <c r="AEH70" s="333"/>
      <c r="AEI70" s="333"/>
      <c r="AEJ70" s="333"/>
      <c r="AEK70" s="333"/>
      <c r="AEL70" s="333"/>
      <c r="AEM70" s="333"/>
      <c r="AEN70" s="333"/>
      <c r="AEO70" s="333"/>
      <c r="AEP70" s="333"/>
      <c r="AEQ70" s="333"/>
      <c r="AER70" s="333"/>
      <c r="AES70" s="333"/>
      <c r="AET70" s="333"/>
      <c r="AEU70" s="333"/>
      <c r="AEV70" s="333"/>
      <c r="AEW70" s="333"/>
      <c r="AEX70" s="333"/>
      <c r="AEY70" s="333"/>
      <c r="AEZ70" s="333"/>
      <c r="AFA70" s="333"/>
      <c r="AFB70" s="333"/>
      <c r="AFC70" s="333"/>
      <c r="AFD70" s="333"/>
      <c r="AFE70" s="333"/>
      <c r="AFF70" s="333"/>
      <c r="AFG70" s="333"/>
      <c r="AFH70" s="333"/>
      <c r="AFI70" s="333"/>
      <c r="AFJ70" s="333"/>
      <c r="AFK70" s="333"/>
      <c r="AFL70" s="333"/>
      <c r="AFM70" s="333"/>
      <c r="AFN70" s="333"/>
      <c r="AFO70" s="333"/>
      <c r="AFP70" s="333"/>
      <c r="AFQ70" s="333"/>
      <c r="AFR70" s="333"/>
      <c r="AFS70" s="333"/>
      <c r="AFT70" s="333"/>
      <c r="AFU70" s="333"/>
      <c r="AFV70" s="333"/>
      <c r="AFW70" s="333"/>
      <c r="AFX70" s="333"/>
      <c r="AFY70" s="333"/>
      <c r="AFZ70" s="333"/>
      <c r="AGA70" s="333"/>
      <c r="AGB70" s="333"/>
      <c r="AGC70" s="333"/>
      <c r="AGD70" s="333"/>
      <c r="AGE70" s="333"/>
      <c r="AGF70" s="333"/>
      <c r="AGG70" s="333"/>
      <c r="AGH70" s="333"/>
      <c r="AGI70" s="333"/>
      <c r="AGJ70" s="333"/>
      <c r="AGK70" s="333"/>
      <c r="AGL70" s="333"/>
      <c r="AGM70" s="333"/>
      <c r="AGN70" s="333"/>
      <c r="AGO70" s="333"/>
      <c r="AGP70" s="333"/>
      <c r="AGQ70" s="333"/>
      <c r="AGR70" s="333"/>
      <c r="AGS70" s="333"/>
      <c r="AGT70" s="333"/>
      <c r="AGU70" s="333"/>
      <c r="AGV70" s="333"/>
      <c r="AGW70" s="333"/>
      <c r="AGX70" s="333"/>
      <c r="AGY70" s="333"/>
      <c r="AGZ70" s="333"/>
      <c r="AHA70" s="333"/>
      <c r="AHB70" s="333"/>
      <c r="AHC70" s="333"/>
      <c r="AHD70" s="333"/>
      <c r="AHE70" s="333"/>
      <c r="AHF70" s="333"/>
      <c r="AHG70" s="333"/>
      <c r="AHH70" s="333"/>
      <c r="AHI70" s="333"/>
      <c r="AHJ70" s="333"/>
      <c r="AHK70" s="333"/>
      <c r="AHL70" s="333"/>
      <c r="AHM70" s="333"/>
      <c r="AHN70" s="333"/>
      <c r="AHO70" s="333"/>
      <c r="AHP70" s="333"/>
      <c r="AHQ70" s="333"/>
      <c r="AHR70" s="333"/>
      <c r="AHS70" s="333"/>
      <c r="AHT70" s="333"/>
      <c r="AHU70" s="333"/>
      <c r="AHV70" s="333"/>
      <c r="AHW70" s="333"/>
      <c r="AHX70" s="333"/>
      <c r="AHY70" s="333"/>
      <c r="AHZ70" s="333"/>
      <c r="AIA70" s="333"/>
      <c r="AIB70" s="333"/>
      <c r="AIC70" s="333"/>
      <c r="AID70" s="333"/>
      <c r="AIE70" s="333"/>
      <c r="AIF70" s="333"/>
      <c r="AIG70" s="333"/>
      <c r="AIH70" s="333"/>
      <c r="AII70" s="333"/>
      <c r="AIJ70" s="333"/>
      <c r="AIK70" s="333"/>
      <c r="AIL70" s="333"/>
      <c r="AIM70" s="333"/>
      <c r="AIN70" s="333"/>
      <c r="AIO70" s="333"/>
      <c r="AIP70" s="333"/>
      <c r="AIQ70" s="333"/>
      <c r="AIR70" s="333"/>
      <c r="AIS70" s="333"/>
      <c r="AIT70" s="333"/>
      <c r="AIU70" s="333"/>
      <c r="AIV70" s="333"/>
      <c r="AIW70" s="333"/>
      <c r="AIX70" s="333"/>
      <c r="AIY70" s="333"/>
      <c r="AIZ70" s="333"/>
      <c r="AJA70" s="333"/>
      <c r="AJB70" s="333"/>
      <c r="AJC70" s="333"/>
      <c r="AJD70" s="333"/>
      <c r="AJE70" s="333"/>
      <c r="AJF70" s="333"/>
      <c r="AJG70" s="333"/>
      <c r="AJH70" s="333"/>
      <c r="AJI70" s="333"/>
      <c r="AJJ70" s="333"/>
      <c r="AJK70" s="333"/>
      <c r="AJL70" s="333"/>
      <c r="AJM70" s="333"/>
      <c r="AJN70" s="333"/>
      <c r="AJO70" s="333"/>
      <c r="AJP70" s="333"/>
      <c r="AJQ70" s="333"/>
      <c r="AJR70" s="333"/>
      <c r="AJS70" s="333"/>
      <c r="AJT70" s="333"/>
      <c r="AJU70" s="333"/>
      <c r="AJV70" s="333"/>
      <c r="AJW70" s="333"/>
      <c r="AJX70" s="333"/>
      <c r="AJY70" s="333"/>
      <c r="AJZ70" s="333"/>
      <c r="AKA70" s="333"/>
      <c r="AKB70" s="333"/>
      <c r="AKC70" s="333"/>
      <c r="AKD70" s="333"/>
      <c r="AKE70" s="333"/>
      <c r="AKF70" s="333"/>
      <c r="AKG70" s="333"/>
      <c r="AKH70" s="333"/>
      <c r="AKI70" s="333"/>
      <c r="AKJ70" s="333"/>
      <c r="AKK70" s="333"/>
      <c r="AKL70" s="333"/>
      <c r="AKM70" s="333"/>
      <c r="AKN70" s="333"/>
      <c r="AKO70" s="333"/>
      <c r="AKP70" s="333"/>
      <c r="AKQ70" s="333"/>
      <c r="AKR70" s="333"/>
      <c r="AKS70" s="333"/>
      <c r="AKT70" s="333"/>
      <c r="AKU70" s="333"/>
      <c r="AKV70" s="333"/>
      <c r="AKW70" s="333"/>
      <c r="AKX70" s="333"/>
      <c r="AKY70" s="333"/>
      <c r="AKZ70" s="333"/>
      <c r="ALA70" s="333"/>
      <c r="ALB70" s="333"/>
      <c r="ALC70" s="333"/>
      <c r="ALD70" s="333"/>
      <c r="ALE70" s="333"/>
      <c r="ALF70" s="333"/>
      <c r="ALG70" s="333"/>
      <c r="ALH70" s="333"/>
      <c r="ALI70" s="333"/>
      <c r="ALJ70" s="333"/>
      <c r="ALK70" s="333"/>
      <c r="ALL70" s="333"/>
      <c r="ALM70" s="333"/>
      <c r="ALN70" s="333"/>
      <c r="ALO70" s="333"/>
      <c r="ALP70" s="333"/>
      <c r="ALQ70" s="333"/>
      <c r="ALR70" s="333"/>
      <c r="ALS70" s="333"/>
      <c r="ALT70" s="333"/>
      <c r="ALU70" s="333"/>
      <c r="ALV70" s="333"/>
      <c r="ALW70" s="333"/>
      <c r="ALX70" s="333"/>
      <c r="ALY70" s="333"/>
      <c r="ALZ70" s="333"/>
      <c r="AMA70" s="333"/>
      <c r="AMB70" s="333"/>
      <c r="AMC70" s="333"/>
      <c r="AMD70" s="333"/>
      <c r="AME70" s="333"/>
      <c r="AMF70" s="333"/>
      <c r="AMG70" s="333"/>
      <c r="AMH70" s="333"/>
      <c r="AMI70" s="333"/>
      <c r="AMJ70" s="333"/>
      <c r="AMK70" s="333"/>
      <c r="AML70" s="333"/>
      <c r="AMM70" s="333"/>
      <c r="AMN70" s="333"/>
      <c r="AMO70" s="333"/>
      <c r="AMP70" s="333"/>
      <c r="AMQ70" s="333"/>
      <c r="AMR70" s="333"/>
      <c r="AMS70" s="333"/>
      <c r="AMT70" s="333"/>
      <c r="AMU70" s="333"/>
      <c r="AMV70" s="333"/>
      <c r="AMW70" s="333"/>
      <c r="AMX70" s="333"/>
      <c r="AMY70" s="333"/>
      <c r="AMZ70" s="333"/>
      <c r="ANA70" s="333"/>
      <c r="ANB70" s="333"/>
      <c r="ANC70" s="333"/>
      <c r="AND70" s="333"/>
      <c r="ANE70" s="333"/>
      <c r="ANF70" s="333"/>
      <c r="ANG70" s="333"/>
      <c r="ANH70" s="333"/>
      <c r="ANI70" s="333"/>
      <c r="ANJ70" s="333"/>
      <c r="ANK70" s="333"/>
      <c r="ANL70" s="333"/>
      <c r="ANM70" s="333"/>
      <c r="ANN70" s="333"/>
      <c r="ANO70" s="333"/>
      <c r="ANP70" s="333"/>
      <c r="ANQ70" s="333"/>
      <c r="ANR70" s="333"/>
      <c r="ANS70" s="333"/>
      <c r="ANT70" s="333"/>
      <c r="ANU70" s="333"/>
      <c r="ANV70" s="333"/>
      <c r="ANW70" s="333"/>
      <c r="ANX70" s="333"/>
      <c r="ANY70" s="333"/>
      <c r="ANZ70" s="333"/>
      <c r="AOA70" s="333"/>
      <c r="AOB70" s="333"/>
      <c r="AOC70" s="333"/>
      <c r="AOD70" s="333"/>
      <c r="AOE70" s="333"/>
      <c r="AOF70" s="333"/>
      <c r="AOG70" s="333"/>
      <c r="AOH70" s="333"/>
      <c r="AOI70" s="333"/>
      <c r="AOJ70" s="333"/>
      <c r="AOK70" s="333"/>
      <c r="AOL70" s="333"/>
      <c r="AOM70" s="333"/>
      <c r="AON70" s="333"/>
      <c r="AOO70" s="333"/>
      <c r="AOP70" s="333"/>
      <c r="AOQ70" s="333"/>
      <c r="AOR70" s="333"/>
      <c r="AOS70" s="333"/>
      <c r="AOT70" s="333"/>
      <c r="AOU70" s="333"/>
      <c r="AOV70" s="333"/>
      <c r="AOW70" s="333"/>
      <c r="AOX70" s="333"/>
      <c r="AOY70" s="333"/>
      <c r="AOZ70" s="333"/>
      <c r="APA70" s="333"/>
      <c r="APB70" s="333"/>
      <c r="APC70" s="333"/>
      <c r="APD70" s="333"/>
      <c r="APE70" s="333"/>
      <c r="APF70" s="333"/>
      <c r="APG70" s="333"/>
      <c r="APH70" s="333"/>
      <c r="API70" s="333"/>
      <c r="APJ70" s="333"/>
      <c r="APK70" s="333"/>
      <c r="APL70" s="333"/>
      <c r="APM70" s="333"/>
      <c r="APN70" s="333"/>
      <c r="APO70" s="333"/>
      <c r="APP70" s="333"/>
      <c r="APQ70" s="333"/>
      <c r="APR70" s="333"/>
      <c r="APS70" s="333"/>
      <c r="APT70" s="333"/>
      <c r="APU70" s="333"/>
      <c r="APV70" s="333"/>
      <c r="APW70" s="333"/>
      <c r="APX70" s="333"/>
      <c r="APY70" s="333"/>
      <c r="APZ70" s="333"/>
      <c r="AQA70" s="333"/>
      <c r="AQB70" s="333"/>
      <c r="AQC70" s="333"/>
      <c r="AQD70" s="333"/>
      <c r="AQE70" s="333"/>
      <c r="AQF70" s="333"/>
      <c r="AQG70" s="333"/>
      <c r="AQH70" s="333"/>
      <c r="AQI70" s="333"/>
      <c r="AQJ70" s="333"/>
      <c r="AQK70" s="333"/>
      <c r="AQL70" s="333"/>
      <c r="AQM70" s="333"/>
      <c r="AQN70" s="333"/>
      <c r="AQO70" s="333"/>
      <c r="AQP70" s="333"/>
      <c r="AQQ70" s="333"/>
      <c r="AQR70" s="333"/>
      <c r="AQS70" s="333"/>
      <c r="AQT70" s="333"/>
      <c r="AQU70" s="333"/>
      <c r="AQV70" s="333"/>
      <c r="AQW70" s="333"/>
      <c r="AQX70" s="333"/>
      <c r="AQY70" s="333"/>
      <c r="AQZ70" s="333"/>
      <c r="ARA70" s="333"/>
      <c r="ARB70" s="333"/>
      <c r="ARC70" s="333"/>
      <c r="ARD70" s="333"/>
      <c r="ARE70" s="333"/>
      <c r="ARF70" s="333"/>
      <c r="ARG70" s="333"/>
      <c r="ARH70" s="333"/>
      <c r="ARI70" s="333"/>
      <c r="ARJ70" s="333"/>
      <c r="ARK70" s="333"/>
      <c r="ARL70" s="333"/>
      <c r="ARM70" s="333"/>
      <c r="ARN70" s="333"/>
      <c r="ARO70" s="333"/>
      <c r="ARP70" s="333"/>
      <c r="ARQ70" s="333"/>
      <c r="ARR70" s="333"/>
      <c r="ARS70" s="333"/>
      <c r="ART70" s="333"/>
      <c r="ARU70" s="333"/>
      <c r="ARV70" s="333"/>
      <c r="ARW70" s="333"/>
      <c r="ARX70" s="333"/>
      <c r="ARY70" s="333"/>
      <c r="ARZ70" s="333"/>
      <c r="ASA70" s="333"/>
      <c r="ASB70" s="333"/>
      <c r="ASC70" s="333"/>
      <c r="ASD70" s="333"/>
      <c r="ASE70" s="333"/>
      <c r="ASF70" s="333"/>
      <c r="ASG70" s="333"/>
      <c r="ASH70" s="333"/>
      <c r="ASI70" s="333"/>
      <c r="ASJ70" s="333"/>
      <c r="ASK70" s="333"/>
      <c r="ASL70" s="333"/>
      <c r="ASM70" s="333"/>
      <c r="ASN70" s="333"/>
      <c r="ASO70" s="333"/>
      <c r="ASP70" s="333"/>
      <c r="ASQ70" s="333"/>
      <c r="ASR70" s="333"/>
      <c r="ASS70" s="333"/>
      <c r="AST70" s="333"/>
      <c r="ASU70" s="333"/>
      <c r="ASV70" s="333"/>
      <c r="ASW70" s="333"/>
      <c r="ASX70" s="333"/>
      <c r="ASY70" s="333"/>
      <c r="ASZ70" s="333"/>
      <c r="ATA70" s="333"/>
      <c r="ATB70" s="333"/>
      <c r="ATC70" s="333"/>
      <c r="ATD70" s="333"/>
      <c r="ATE70" s="333"/>
      <c r="ATF70" s="333"/>
      <c r="ATG70" s="333"/>
      <c r="ATH70" s="333"/>
      <c r="ATI70" s="333"/>
      <c r="ATJ70" s="333"/>
      <c r="ATK70" s="333"/>
      <c r="ATL70" s="333"/>
      <c r="ATM70" s="333"/>
      <c r="ATN70" s="333"/>
      <c r="ATO70" s="333"/>
      <c r="ATP70" s="333"/>
      <c r="ATQ70" s="333"/>
      <c r="ATR70" s="333"/>
      <c r="ATS70" s="333"/>
      <c r="ATT70" s="333"/>
      <c r="ATU70" s="333"/>
      <c r="ATV70" s="333"/>
      <c r="ATW70" s="333"/>
      <c r="ATX70" s="333"/>
      <c r="ATY70" s="333"/>
      <c r="ATZ70" s="333"/>
      <c r="AUA70" s="333"/>
      <c r="AUB70" s="333"/>
      <c r="AUC70" s="333"/>
      <c r="AUD70" s="333"/>
      <c r="AUE70" s="333"/>
      <c r="AUF70" s="333"/>
      <c r="AUG70" s="333"/>
      <c r="AUH70" s="333"/>
      <c r="AUI70" s="333"/>
      <c r="AUJ70" s="333"/>
      <c r="AUK70" s="333"/>
      <c r="AUL70" s="333"/>
      <c r="AUM70" s="333"/>
      <c r="AUN70" s="333"/>
      <c r="AUO70" s="333"/>
      <c r="AUP70" s="333"/>
      <c r="AUQ70" s="333"/>
      <c r="AUR70" s="333"/>
      <c r="AUS70" s="333"/>
      <c r="AUT70" s="333"/>
      <c r="AUU70" s="333"/>
      <c r="AUV70" s="333"/>
      <c r="AUW70" s="333"/>
      <c r="AUX70" s="333"/>
      <c r="AUY70" s="333"/>
      <c r="AUZ70" s="333"/>
      <c r="AVA70" s="333"/>
      <c r="AVB70" s="333"/>
      <c r="AVC70" s="333"/>
      <c r="AVD70" s="333"/>
      <c r="AVE70" s="333"/>
      <c r="AVF70" s="333"/>
      <c r="AVG70" s="333"/>
      <c r="AVH70" s="333"/>
      <c r="AVI70" s="333"/>
      <c r="AVJ70" s="333"/>
      <c r="AVK70" s="333"/>
      <c r="AVL70" s="333"/>
      <c r="AVM70" s="333"/>
      <c r="AVN70" s="333"/>
      <c r="AVO70" s="333"/>
      <c r="AVP70" s="333"/>
      <c r="AVQ70" s="333"/>
      <c r="AVR70" s="333"/>
      <c r="AVS70" s="333"/>
      <c r="AVT70" s="333"/>
      <c r="AVU70" s="333"/>
      <c r="AVV70" s="333"/>
      <c r="AVW70" s="333"/>
      <c r="AVX70" s="333"/>
      <c r="AVY70" s="333"/>
      <c r="AVZ70" s="333"/>
      <c r="AWA70" s="333"/>
      <c r="AWB70" s="333"/>
      <c r="AWC70" s="333"/>
      <c r="AWD70" s="333"/>
      <c r="AWE70" s="333"/>
      <c r="AWF70" s="333"/>
      <c r="AWG70" s="333"/>
      <c r="AWH70" s="333"/>
      <c r="AWI70" s="333"/>
      <c r="AWJ70" s="333"/>
      <c r="AWK70" s="333"/>
      <c r="AWL70" s="333"/>
      <c r="AWM70" s="333"/>
      <c r="AWN70" s="333"/>
      <c r="AWO70" s="333"/>
      <c r="AWP70" s="333"/>
      <c r="AWQ70" s="333"/>
      <c r="AWR70" s="333"/>
      <c r="AWS70" s="333"/>
      <c r="AWT70" s="333"/>
      <c r="AWU70" s="333"/>
      <c r="AWV70" s="333"/>
      <c r="AWW70" s="333"/>
      <c r="AWX70" s="333"/>
      <c r="AWY70" s="333"/>
      <c r="AWZ70" s="333"/>
      <c r="AXA70" s="333"/>
      <c r="AXB70" s="333"/>
      <c r="AXC70" s="333"/>
      <c r="AXD70" s="333"/>
      <c r="AXE70" s="333"/>
      <c r="AXF70" s="333"/>
      <c r="AXG70" s="333"/>
      <c r="AXH70" s="333"/>
      <c r="AXI70" s="333"/>
      <c r="AXJ70" s="333"/>
      <c r="AXK70" s="333"/>
      <c r="AXL70" s="333"/>
      <c r="AXM70" s="333"/>
      <c r="AXN70" s="333"/>
      <c r="AXO70" s="333"/>
      <c r="AXP70" s="333"/>
      <c r="AXQ70" s="333"/>
      <c r="AXR70" s="333"/>
      <c r="AXS70" s="333"/>
      <c r="AXT70" s="333"/>
      <c r="AXU70" s="333"/>
      <c r="AXV70" s="333"/>
      <c r="AXW70" s="333"/>
      <c r="AXX70" s="333"/>
      <c r="AXY70" s="333"/>
      <c r="AXZ70" s="333"/>
      <c r="AYA70" s="333"/>
      <c r="AYB70" s="333"/>
      <c r="AYC70" s="333"/>
      <c r="AYD70" s="333"/>
      <c r="AYE70" s="333"/>
      <c r="AYF70" s="333"/>
      <c r="AYG70" s="333"/>
      <c r="AYH70" s="333"/>
      <c r="AYI70" s="333"/>
      <c r="AYJ70" s="333"/>
      <c r="AYK70" s="333"/>
      <c r="AYL70" s="333"/>
      <c r="AYM70" s="333"/>
      <c r="AYN70" s="333"/>
      <c r="AYO70" s="333"/>
      <c r="AYP70" s="333"/>
      <c r="AYQ70" s="333"/>
      <c r="AYR70" s="333"/>
      <c r="AYS70" s="333"/>
      <c r="AYT70" s="333"/>
      <c r="AYU70" s="333"/>
      <c r="AYV70" s="333"/>
      <c r="AYW70" s="333"/>
      <c r="AYX70" s="333"/>
      <c r="AYY70" s="333"/>
      <c r="AYZ70" s="333"/>
      <c r="AZA70" s="333"/>
      <c r="AZB70" s="333"/>
      <c r="AZC70" s="333"/>
      <c r="AZD70" s="333"/>
      <c r="AZE70" s="333"/>
      <c r="AZF70" s="333"/>
      <c r="AZG70" s="333"/>
      <c r="AZH70" s="333"/>
      <c r="AZI70" s="333"/>
      <c r="AZJ70" s="333"/>
      <c r="AZK70" s="333"/>
    </row>
    <row r="71" spans="1:1363" s="361" customFormat="1" x14ac:dyDescent="0.25">
      <c r="A71" s="362"/>
      <c r="B71" s="363"/>
      <c r="C71" s="362"/>
      <c r="D71" s="364"/>
      <c r="E71" s="364"/>
      <c r="F71" s="356"/>
      <c r="G71" s="330"/>
      <c r="H71" s="331"/>
      <c r="I71" s="332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333"/>
      <c r="AU71" s="333"/>
      <c r="AV71" s="333"/>
      <c r="AW71" s="333"/>
      <c r="AX71" s="333"/>
      <c r="AY71" s="333"/>
      <c r="AZ71" s="333"/>
      <c r="BA71" s="333"/>
      <c r="BB71" s="333"/>
      <c r="BC71" s="333"/>
      <c r="BD71" s="333"/>
      <c r="BE71" s="333"/>
      <c r="BF71" s="333"/>
      <c r="BG71" s="333"/>
      <c r="BH71" s="333"/>
      <c r="BI71" s="333"/>
      <c r="BJ71" s="333"/>
      <c r="BK71" s="333"/>
      <c r="BL71" s="333"/>
      <c r="BM71" s="333"/>
      <c r="BN71" s="333"/>
      <c r="BO71" s="333"/>
      <c r="BP71" s="333"/>
      <c r="BQ71" s="333"/>
      <c r="BR71" s="333"/>
      <c r="BS71" s="333"/>
      <c r="BT71" s="333"/>
      <c r="BU71" s="333"/>
      <c r="BV71" s="333"/>
      <c r="BW71" s="333"/>
      <c r="BX71" s="333"/>
      <c r="BY71" s="333"/>
      <c r="BZ71" s="333"/>
      <c r="CA71" s="333"/>
      <c r="CB71" s="333"/>
      <c r="CC71" s="333"/>
      <c r="CD71" s="333"/>
      <c r="CE71" s="333"/>
      <c r="CF71" s="333"/>
      <c r="CG71" s="333"/>
      <c r="CH71" s="333"/>
      <c r="CI71" s="333"/>
      <c r="CJ71" s="333"/>
      <c r="CK71" s="333"/>
      <c r="CL71" s="333"/>
      <c r="CM71" s="333"/>
      <c r="CN71" s="333"/>
      <c r="CO71" s="333"/>
      <c r="CP71" s="333"/>
      <c r="CQ71" s="333"/>
      <c r="CR71" s="333"/>
      <c r="CS71" s="333"/>
      <c r="CT71" s="333"/>
      <c r="CU71" s="333"/>
      <c r="CV71" s="333"/>
      <c r="CW71" s="333"/>
      <c r="CX71" s="333"/>
      <c r="CY71" s="333"/>
      <c r="CZ71" s="333"/>
      <c r="DA71" s="333"/>
      <c r="DB71" s="333"/>
      <c r="DC71" s="333"/>
      <c r="DD71" s="333"/>
      <c r="DE71" s="333"/>
      <c r="DF71" s="333"/>
      <c r="DG71" s="333"/>
      <c r="DH71" s="333"/>
      <c r="DI71" s="333"/>
      <c r="DJ71" s="333"/>
      <c r="DK71" s="333"/>
      <c r="DL71" s="333"/>
      <c r="DM71" s="333"/>
      <c r="DN71" s="333"/>
      <c r="DO71" s="333"/>
      <c r="DP71" s="333"/>
      <c r="DQ71" s="333"/>
      <c r="DR71" s="333"/>
      <c r="DS71" s="333"/>
      <c r="DT71" s="333"/>
      <c r="DU71" s="333"/>
      <c r="DV71" s="333"/>
      <c r="DW71" s="333"/>
      <c r="DX71" s="333"/>
      <c r="DY71" s="333"/>
      <c r="DZ71" s="333"/>
      <c r="EA71" s="333"/>
      <c r="EB71" s="333"/>
      <c r="EC71" s="333"/>
      <c r="ED71" s="333"/>
      <c r="EE71" s="333"/>
      <c r="EF71" s="333"/>
      <c r="EG71" s="333"/>
      <c r="EH71" s="333"/>
      <c r="EI71" s="333"/>
      <c r="EJ71" s="333"/>
      <c r="EK71" s="333"/>
      <c r="EL71" s="333"/>
      <c r="EM71" s="333"/>
      <c r="EN71" s="333"/>
      <c r="EO71" s="333"/>
      <c r="EP71" s="333"/>
      <c r="EQ71" s="333"/>
      <c r="ER71" s="333"/>
      <c r="ES71" s="333"/>
      <c r="ET71" s="333"/>
      <c r="EU71" s="333"/>
      <c r="EV71" s="333"/>
      <c r="EW71" s="333"/>
      <c r="EX71" s="333"/>
      <c r="EY71" s="333"/>
      <c r="EZ71" s="333"/>
      <c r="FA71" s="333"/>
      <c r="FB71" s="333"/>
      <c r="FC71" s="333"/>
      <c r="FD71" s="333"/>
      <c r="FE71" s="333"/>
      <c r="FF71" s="333"/>
      <c r="FG71" s="333"/>
      <c r="FH71" s="333"/>
      <c r="FI71" s="333"/>
      <c r="FJ71" s="333"/>
      <c r="FK71" s="333"/>
      <c r="FL71" s="333"/>
      <c r="FM71" s="333"/>
      <c r="FN71" s="333"/>
      <c r="FO71" s="333"/>
      <c r="FP71" s="333"/>
      <c r="FQ71" s="333"/>
      <c r="FR71" s="333"/>
      <c r="FS71" s="333"/>
      <c r="FT71" s="333"/>
      <c r="FU71" s="333"/>
      <c r="FV71" s="333"/>
      <c r="FW71" s="333"/>
      <c r="FX71" s="333"/>
      <c r="FY71" s="333"/>
      <c r="FZ71" s="333"/>
      <c r="GA71" s="333"/>
      <c r="GB71" s="333"/>
      <c r="GC71" s="333"/>
      <c r="GD71" s="333"/>
      <c r="GE71" s="333"/>
      <c r="GF71" s="333"/>
      <c r="GG71" s="333"/>
      <c r="GH71" s="333"/>
      <c r="GI71" s="333"/>
      <c r="GJ71" s="333"/>
      <c r="GK71" s="333"/>
      <c r="GL71" s="333"/>
      <c r="GM71" s="333"/>
      <c r="GN71" s="333"/>
      <c r="GO71" s="333"/>
      <c r="GP71" s="333"/>
      <c r="GQ71" s="333"/>
      <c r="GR71" s="333"/>
      <c r="GS71" s="333"/>
      <c r="GT71" s="333"/>
      <c r="GU71" s="333"/>
      <c r="GV71" s="333"/>
      <c r="GW71" s="333"/>
      <c r="GX71" s="333"/>
      <c r="GY71" s="333"/>
      <c r="GZ71" s="333"/>
      <c r="HA71" s="333"/>
      <c r="HB71" s="333"/>
      <c r="HC71" s="333"/>
      <c r="HD71" s="333"/>
      <c r="HE71" s="333"/>
      <c r="HF71" s="333"/>
      <c r="HG71" s="333"/>
      <c r="HH71" s="333"/>
      <c r="HI71" s="333"/>
      <c r="HJ71" s="333"/>
      <c r="HK71" s="333"/>
      <c r="HL71" s="333"/>
      <c r="HM71" s="333"/>
      <c r="HN71" s="333"/>
      <c r="HO71" s="333"/>
      <c r="HP71" s="333"/>
      <c r="HQ71" s="333"/>
      <c r="HR71" s="333"/>
      <c r="HS71" s="333"/>
      <c r="HT71" s="333"/>
      <c r="HU71" s="333"/>
      <c r="HV71" s="333"/>
      <c r="HW71" s="333"/>
      <c r="HX71" s="333"/>
      <c r="HY71" s="333"/>
      <c r="HZ71" s="333"/>
      <c r="IA71" s="333"/>
      <c r="IB71" s="333"/>
      <c r="IC71" s="333"/>
      <c r="ID71" s="333"/>
      <c r="IE71" s="333"/>
      <c r="IF71" s="333"/>
      <c r="IG71" s="333"/>
      <c r="IH71" s="333"/>
      <c r="II71" s="333"/>
      <c r="IJ71" s="333"/>
      <c r="IK71" s="333"/>
      <c r="IL71" s="333"/>
      <c r="IM71" s="333"/>
      <c r="IN71" s="333"/>
      <c r="IO71" s="333"/>
      <c r="IP71" s="333"/>
      <c r="IQ71" s="333"/>
      <c r="IR71" s="333"/>
      <c r="IS71" s="333"/>
      <c r="IT71" s="333"/>
      <c r="IU71" s="333"/>
      <c r="IV71" s="333"/>
      <c r="IW71" s="333"/>
      <c r="IX71" s="333"/>
      <c r="IY71" s="333"/>
      <c r="IZ71" s="333"/>
      <c r="JA71" s="333"/>
      <c r="JB71" s="333"/>
      <c r="JC71" s="333"/>
      <c r="JD71" s="333"/>
      <c r="JE71" s="333"/>
      <c r="JF71" s="333"/>
      <c r="JG71" s="333"/>
      <c r="JH71" s="333"/>
      <c r="JI71" s="333"/>
      <c r="JJ71" s="333"/>
      <c r="JK71" s="333"/>
      <c r="JL71" s="333"/>
      <c r="JM71" s="333"/>
      <c r="JN71" s="333"/>
      <c r="JO71" s="333"/>
      <c r="JP71" s="333"/>
      <c r="JQ71" s="333"/>
      <c r="JR71" s="333"/>
      <c r="JS71" s="333"/>
      <c r="JT71" s="333"/>
      <c r="JU71" s="333"/>
      <c r="JV71" s="333"/>
      <c r="JW71" s="333"/>
      <c r="JX71" s="333"/>
      <c r="JY71" s="333"/>
      <c r="JZ71" s="333"/>
      <c r="KA71" s="333"/>
      <c r="KB71" s="333"/>
      <c r="KC71" s="333"/>
      <c r="KD71" s="333"/>
      <c r="KE71" s="333"/>
      <c r="KF71" s="333"/>
      <c r="KG71" s="333"/>
      <c r="KH71" s="333"/>
      <c r="KI71" s="333"/>
      <c r="KJ71" s="333"/>
      <c r="KK71" s="333"/>
      <c r="KL71" s="333"/>
      <c r="KM71" s="333"/>
      <c r="KN71" s="333"/>
      <c r="KO71" s="333"/>
      <c r="KP71" s="333"/>
      <c r="KQ71" s="333"/>
      <c r="KR71" s="333"/>
      <c r="KS71" s="333"/>
      <c r="KT71" s="333"/>
      <c r="KU71" s="333"/>
      <c r="KV71" s="333"/>
      <c r="KW71" s="333"/>
      <c r="KX71" s="333"/>
      <c r="KY71" s="333"/>
      <c r="KZ71" s="333"/>
      <c r="LA71" s="333"/>
      <c r="LB71" s="333"/>
      <c r="LC71" s="333"/>
      <c r="LD71" s="333"/>
      <c r="LE71" s="333"/>
      <c r="LF71" s="333"/>
      <c r="LG71" s="333"/>
      <c r="LH71" s="333"/>
      <c r="LI71" s="333"/>
      <c r="LJ71" s="333"/>
      <c r="LK71" s="333"/>
      <c r="LL71" s="333"/>
      <c r="LM71" s="333"/>
      <c r="LN71" s="333"/>
      <c r="LO71" s="333"/>
      <c r="LP71" s="333"/>
      <c r="LQ71" s="333"/>
      <c r="LR71" s="333"/>
      <c r="LS71" s="333"/>
      <c r="LT71" s="333"/>
      <c r="LU71" s="333"/>
      <c r="LV71" s="333"/>
      <c r="LW71" s="333"/>
      <c r="LX71" s="333"/>
      <c r="LY71" s="333"/>
      <c r="LZ71" s="333"/>
      <c r="MA71" s="333"/>
      <c r="MB71" s="333"/>
      <c r="MC71" s="333"/>
      <c r="MD71" s="333"/>
      <c r="ME71" s="333"/>
      <c r="MF71" s="333"/>
      <c r="MG71" s="333"/>
      <c r="MH71" s="333"/>
      <c r="MI71" s="333"/>
      <c r="MJ71" s="333"/>
      <c r="MK71" s="333"/>
      <c r="ML71" s="333"/>
      <c r="MM71" s="333"/>
      <c r="MN71" s="333"/>
      <c r="MO71" s="333"/>
      <c r="MP71" s="333"/>
      <c r="MQ71" s="333"/>
      <c r="MR71" s="333"/>
      <c r="MS71" s="333"/>
      <c r="MT71" s="333"/>
      <c r="MU71" s="333"/>
      <c r="MV71" s="333"/>
      <c r="MW71" s="333"/>
      <c r="MX71" s="333"/>
      <c r="MY71" s="333"/>
      <c r="MZ71" s="333"/>
      <c r="NA71" s="333"/>
      <c r="NB71" s="333"/>
      <c r="NC71" s="333"/>
      <c r="ND71" s="333"/>
      <c r="NE71" s="333"/>
      <c r="NF71" s="333"/>
      <c r="NG71" s="333"/>
      <c r="NH71" s="333"/>
      <c r="NI71" s="333"/>
      <c r="NJ71" s="333"/>
      <c r="NK71" s="333"/>
      <c r="NL71" s="333"/>
      <c r="NM71" s="333"/>
      <c r="NN71" s="333"/>
      <c r="NO71" s="333"/>
      <c r="NP71" s="333"/>
      <c r="NQ71" s="333"/>
      <c r="NR71" s="333"/>
      <c r="NS71" s="333"/>
      <c r="NT71" s="333"/>
      <c r="NU71" s="333"/>
      <c r="NV71" s="333"/>
      <c r="NW71" s="333"/>
      <c r="NX71" s="333"/>
      <c r="NY71" s="333"/>
      <c r="NZ71" s="333"/>
      <c r="OA71" s="333"/>
      <c r="OB71" s="333"/>
      <c r="OC71" s="333"/>
      <c r="OD71" s="333"/>
      <c r="OE71" s="333"/>
      <c r="OF71" s="333"/>
      <c r="OG71" s="333"/>
      <c r="OH71" s="333"/>
      <c r="OI71" s="333"/>
      <c r="OJ71" s="333"/>
      <c r="OK71" s="333"/>
      <c r="OL71" s="333"/>
      <c r="OM71" s="333"/>
      <c r="ON71" s="333"/>
      <c r="OO71" s="333"/>
      <c r="OP71" s="333"/>
      <c r="OQ71" s="333"/>
      <c r="OR71" s="333"/>
      <c r="OS71" s="333"/>
      <c r="OT71" s="333"/>
      <c r="OU71" s="333"/>
      <c r="OV71" s="333"/>
      <c r="OW71" s="333"/>
      <c r="OX71" s="333"/>
      <c r="OY71" s="333"/>
      <c r="OZ71" s="333"/>
      <c r="PA71" s="333"/>
      <c r="PB71" s="333"/>
      <c r="PC71" s="333"/>
      <c r="PD71" s="333"/>
      <c r="PE71" s="333"/>
      <c r="PF71" s="333"/>
      <c r="PG71" s="333"/>
      <c r="PH71" s="333"/>
      <c r="PI71" s="333"/>
      <c r="PJ71" s="333"/>
      <c r="PK71" s="333"/>
      <c r="PL71" s="333"/>
      <c r="PM71" s="333"/>
      <c r="PN71" s="333"/>
      <c r="PO71" s="333"/>
      <c r="PP71" s="333"/>
      <c r="PQ71" s="333"/>
      <c r="PR71" s="333"/>
      <c r="PS71" s="333"/>
      <c r="PT71" s="333"/>
      <c r="PU71" s="333"/>
      <c r="PV71" s="333"/>
      <c r="PW71" s="333"/>
      <c r="PX71" s="333"/>
      <c r="PY71" s="333"/>
      <c r="PZ71" s="333"/>
      <c r="QA71" s="333"/>
      <c r="QB71" s="333"/>
      <c r="QC71" s="333"/>
      <c r="QD71" s="333"/>
      <c r="QE71" s="333"/>
      <c r="QF71" s="333"/>
      <c r="QG71" s="333"/>
      <c r="QH71" s="333"/>
      <c r="QI71" s="333"/>
      <c r="QJ71" s="333"/>
      <c r="QK71" s="333"/>
      <c r="QL71" s="333"/>
      <c r="QM71" s="333"/>
      <c r="QN71" s="333"/>
      <c r="QO71" s="333"/>
      <c r="QP71" s="333"/>
      <c r="QQ71" s="333"/>
      <c r="QR71" s="333"/>
      <c r="QS71" s="333"/>
      <c r="QT71" s="333"/>
      <c r="QU71" s="333"/>
      <c r="QV71" s="333"/>
      <c r="QW71" s="333"/>
      <c r="QX71" s="333"/>
      <c r="QY71" s="333"/>
      <c r="QZ71" s="333"/>
      <c r="RA71" s="333"/>
      <c r="RB71" s="333"/>
      <c r="RC71" s="333"/>
      <c r="RD71" s="333"/>
      <c r="RE71" s="333"/>
      <c r="RF71" s="333"/>
      <c r="RG71" s="333"/>
      <c r="RH71" s="333"/>
      <c r="RI71" s="333"/>
      <c r="RJ71" s="333"/>
      <c r="RK71" s="333"/>
      <c r="RL71" s="333"/>
      <c r="RM71" s="333"/>
      <c r="RN71" s="333"/>
      <c r="RO71" s="333"/>
      <c r="RP71" s="333"/>
      <c r="RQ71" s="333"/>
      <c r="RR71" s="333"/>
      <c r="RS71" s="333"/>
      <c r="RT71" s="333"/>
      <c r="RU71" s="333"/>
      <c r="RV71" s="333"/>
      <c r="RW71" s="333"/>
      <c r="RX71" s="333"/>
      <c r="RY71" s="333"/>
      <c r="RZ71" s="333"/>
      <c r="SA71" s="333"/>
      <c r="SB71" s="333"/>
      <c r="SC71" s="333"/>
      <c r="SD71" s="333"/>
      <c r="SE71" s="333"/>
      <c r="SF71" s="333"/>
      <c r="SG71" s="333"/>
      <c r="SH71" s="333"/>
      <c r="SI71" s="333"/>
      <c r="SJ71" s="333"/>
      <c r="SK71" s="333"/>
      <c r="SL71" s="333"/>
      <c r="SM71" s="333"/>
      <c r="SN71" s="333"/>
      <c r="SO71" s="333"/>
      <c r="SP71" s="333"/>
      <c r="SQ71" s="333"/>
      <c r="SR71" s="333"/>
      <c r="SS71" s="333"/>
      <c r="ST71" s="333"/>
      <c r="SU71" s="333"/>
      <c r="SV71" s="333"/>
      <c r="SW71" s="333"/>
      <c r="SX71" s="333"/>
      <c r="SY71" s="333"/>
      <c r="SZ71" s="333"/>
      <c r="TA71" s="333"/>
      <c r="TB71" s="333"/>
      <c r="TC71" s="333"/>
      <c r="TD71" s="333"/>
      <c r="TE71" s="333"/>
      <c r="TF71" s="333"/>
      <c r="TG71" s="333"/>
      <c r="TH71" s="333"/>
      <c r="TI71" s="333"/>
      <c r="TJ71" s="333"/>
      <c r="TK71" s="333"/>
      <c r="TL71" s="333"/>
      <c r="TM71" s="333"/>
      <c r="TN71" s="333"/>
      <c r="TO71" s="333"/>
      <c r="TP71" s="333"/>
      <c r="TQ71" s="333"/>
      <c r="TR71" s="333"/>
      <c r="TS71" s="333"/>
      <c r="TT71" s="333"/>
      <c r="TU71" s="333"/>
      <c r="TV71" s="333"/>
      <c r="TW71" s="333"/>
      <c r="TX71" s="333"/>
      <c r="TY71" s="333"/>
      <c r="TZ71" s="333"/>
      <c r="UA71" s="333"/>
      <c r="UB71" s="333"/>
      <c r="UC71" s="333"/>
      <c r="UD71" s="333"/>
      <c r="UE71" s="333"/>
      <c r="UF71" s="333"/>
      <c r="UG71" s="333"/>
      <c r="UH71" s="333"/>
      <c r="UI71" s="333"/>
      <c r="UJ71" s="333"/>
      <c r="UK71" s="333"/>
      <c r="UL71" s="333"/>
      <c r="UM71" s="333"/>
      <c r="UN71" s="333"/>
      <c r="UO71" s="333"/>
      <c r="UP71" s="333"/>
      <c r="UQ71" s="333"/>
      <c r="UR71" s="333"/>
      <c r="US71" s="333"/>
      <c r="UT71" s="333"/>
      <c r="UU71" s="333"/>
      <c r="UV71" s="333"/>
      <c r="UW71" s="333"/>
      <c r="UX71" s="333"/>
      <c r="UY71" s="333"/>
      <c r="UZ71" s="333"/>
      <c r="VA71" s="333"/>
      <c r="VB71" s="333"/>
      <c r="VC71" s="333"/>
      <c r="VD71" s="333"/>
      <c r="VE71" s="333"/>
      <c r="VF71" s="333"/>
      <c r="VG71" s="333"/>
      <c r="VH71" s="333"/>
      <c r="VI71" s="333"/>
      <c r="VJ71" s="333"/>
      <c r="VK71" s="333"/>
      <c r="VL71" s="333"/>
      <c r="VM71" s="333"/>
      <c r="VN71" s="333"/>
      <c r="VO71" s="333"/>
      <c r="VP71" s="333"/>
      <c r="VQ71" s="333"/>
      <c r="VR71" s="333"/>
      <c r="VS71" s="333"/>
      <c r="VT71" s="333"/>
      <c r="VU71" s="333"/>
      <c r="VV71" s="333"/>
      <c r="VW71" s="333"/>
      <c r="VX71" s="333"/>
      <c r="VY71" s="333"/>
      <c r="VZ71" s="333"/>
      <c r="WA71" s="333"/>
      <c r="WB71" s="333"/>
      <c r="WC71" s="333"/>
      <c r="WD71" s="333"/>
      <c r="WE71" s="333"/>
      <c r="WF71" s="333"/>
      <c r="WG71" s="333"/>
      <c r="WH71" s="333"/>
      <c r="WI71" s="333"/>
      <c r="WJ71" s="333"/>
      <c r="WK71" s="333"/>
      <c r="WL71" s="333"/>
      <c r="WM71" s="333"/>
      <c r="WN71" s="333"/>
      <c r="WO71" s="333"/>
      <c r="WP71" s="333"/>
      <c r="WQ71" s="333"/>
      <c r="WR71" s="333"/>
      <c r="WS71" s="333"/>
      <c r="WT71" s="333"/>
      <c r="WU71" s="333"/>
      <c r="WV71" s="333"/>
      <c r="WW71" s="333"/>
      <c r="WX71" s="333"/>
      <c r="WY71" s="333"/>
      <c r="WZ71" s="333"/>
      <c r="XA71" s="333"/>
      <c r="XB71" s="333"/>
      <c r="XC71" s="333"/>
      <c r="XD71" s="333"/>
      <c r="XE71" s="333"/>
      <c r="XF71" s="333"/>
      <c r="XG71" s="333"/>
      <c r="XH71" s="333"/>
      <c r="XI71" s="333"/>
      <c r="XJ71" s="333"/>
      <c r="XK71" s="333"/>
      <c r="XL71" s="333"/>
      <c r="XM71" s="333"/>
      <c r="XN71" s="333"/>
      <c r="XO71" s="333"/>
      <c r="XP71" s="333"/>
      <c r="XQ71" s="333"/>
      <c r="XR71" s="333"/>
      <c r="XS71" s="333"/>
      <c r="XT71" s="333"/>
      <c r="XU71" s="333"/>
      <c r="XV71" s="333"/>
      <c r="XW71" s="333"/>
      <c r="XX71" s="333"/>
      <c r="XY71" s="333"/>
      <c r="XZ71" s="333"/>
      <c r="YA71" s="333"/>
      <c r="YB71" s="333"/>
      <c r="YC71" s="333"/>
      <c r="YD71" s="333"/>
      <c r="YE71" s="333"/>
      <c r="YF71" s="333"/>
      <c r="YG71" s="333"/>
      <c r="YH71" s="333"/>
      <c r="YI71" s="333"/>
      <c r="YJ71" s="333"/>
      <c r="YK71" s="333"/>
      <c r="YL71" s="333"/>
      <c r="YM71" s="333"/>
      <c r="YN71" s="333"/>
      <c r="YO71" s="333"/>
      <c r="YP71" s="333"/>
      <c r="YQ71" s="333"/>
      <c r="YR71" s="333"/>
      <c r="YS71" s="333"/>
      <c r="YT71" s="333"/>
      <c r="YU71" s="333"/>
      <c r="YV71" s="333"/>
      <c r="YW71" s="333"/>
      <c r="YX71" s="333"/>
      <c r="YY71" s="333"/>
      <c r="YZ71" s="333"/>
      <c r="ZA71" s="333"/>
      <c r="ZB71" s="333"/>
      <c r="ZC71" s="333"/>
      <c r="ZD71" s="333"/>
      <c r="ZE71" s="333"/>
      <c r="ZF71" s="333"/>
      <c r="ZG71" s="333"/>
      <c r="ZH71" s="333"/>
      <c r="ZI71" s="333"/>
      <c r="ZJ71" s="333"/>
      <c r="ZK71" s="333"/>
      <c r="ZL71" s="333"/>
      <c r="ZM71" s="333"/>
      <c r="ZN71" s="333"/>
      <c r="ZO71" s="333"/>
      <c r="ZP71" s="333"/>
      <c r="ZQ71" s="333"/>
      <c r="ZR71" s="333"/>
      <c r="ZS71" s="333"/>
      <c r="ZT71" s="333"/>
      <c r="ZU71" s="333"/>
      <c r="ZV71" s="333"/>
      <c r="ZW71" s="333"/>
      <c r="ZX71" s="333"/>
      <c r="ZY71" s="333"/>
      <c r="ZZ71" s="333"/>
      <c r="AAA71" s="333"/>
      <c r="AAB71" s="333"/>
      <c r="AAC71" s="333"/>
      <c r="AAD71" s="333"/>
      <c r="AAE71" s="333"/>
      <c r="AAF71" s="333"/>
      <c r="AAG71" s="333"/>
      <c r="AAH71" s="333"/>
      <c r="AAI71" s="333"/>
      <c r="AAJ71" s="333"/>
      <c r="AAK71" s="333"/>
      <c r="AAL71" s="333"/>
      <c r="AAM71" s="333"/>
      <c r="AAN71" s="333"/>
      <c r="AAO71" s="333"/>
      <c r="AAP71" s="333"/>
      <c r="AAQ71" s="333"/>
      <c r="AAR71" s="333"/>
      <c r="AAS71" s="333"/>
      <c r="AAT71" s="333"/>
      <c r="AAU71" s="333"/>
      <c r="AAV71" s="333"/>
      <c r="AAW71" s="333"/>
      <c r="AAX71" s="333"/>
      <c r="AAY71" s="333"/>
      <c r="AAZ71" s="333"/>
      <c r="ABA71" s="333"/>
      <c r="ABB71" s="333"/>
      <c r="ABC71" s="333"/>
      <c r="ABD71" s="333"/>
      <c r="ABE71" s="333"/>
      <c r="ABF71" s="333"/>
      <c r="ABG71" s="333"/>
      <c r="ABH71" s="333"/>
      <c r="ABI71" s="333"/>
      <c r="ABJ71" s="333"/>
      <c r="ABK71" s="333"/>
      <c r="ABL71" s="333"/>
      <c r="ABM71" s="333"/>
      <c r="ABN71" s="333"/>
      <c r="ABO71" s="333"/>
      <c r="ABP71" s="333"/>
      <c r="ABQ71" s="333"/>
      <c r="ABR71" s="333"/>
      <c r="ABS71" s="333"/>
      <c r="ABT71" s="333"/>
      <c r="ABU71" s="333"/>
      <c r="ABV71" s="333"/>
      <c r="ABW71" s="333"/>
      <c r="ABX71" s="333"/>
      <c r="ABY71" s="333"/>
      <c r="ABZ71" s="333"/>
      <c r="ACA71" s="333"/>
      <c r="ACB71" s="333"/>
      <c r="ACC71" s="333"/>
      <c r="ACD71" s="333"/>
      <c r="ACE71" s="333"/>
      <c r="ACF71" s="333"/>
      <c r="ACG71" s="333"/>
      <c r="ACH71" s="333"/>
      <c r="ACI71" s="333"/>
      <c r="ACJ71" s="333"/>
      <c r="ACK71" s="333"/>
      <c r="ACL71" s="333"/>
      <c r="ACM71" s="333"/>
      <c r="ACN71" s="333"/>
      <c r="ACO71" s="333"/>
      <c r="ACP71" s="333"/>
      <c r="ACQ71" s="333"/>
      <c r="ACR71" s="333"/>
      <c r="ACS71" s="333"/>
      <c r="ACT71" s="333"/>
      <c r="ACU71" s="333"/>
      <c r="ACV71" s="333"/>
      <c r="ACW71" s="333"/>
      <c r="ACX71" s="333"/>
      <c r="ACY71" s="333"/>
      <c r="ACZ71" s="333"/>
      <c r="ADA71" s="333"/>
      <c r="ADB71" s="333"/>
      <c r="ADC71" s="333"/>
      <c r="ADD71" s="333"/>
      <c r="ADE71" s="333"/>
      <c r="ADF71" s="333"/>
      <c r="ADG71" s="333"/>
      <c r="ADH71" s="333"/>
      <c r="ADI71" s="333"/>
      <c r="ADJ71" s="333"/>
      <c r="ADK71" s="333"/>
      <c r="ADL71" s="333"/>
      <c r="ADM71" s="333"/>
      <c r="ADN71" s="333"/>
      <c r="ADO71" s="333"/>
      <c r="ADP71" s="333"/>
      <c r="ADQ71" s="333"/>
      <c r="ADR71" s="333"/>
      <c r="ADS71" s="333"/>
      <c r="ADT71" s="333"/>
      <c r="ADU71" s="333"/>
      <c r="ADV71" s="333"/>
      <c r="ADW71" s="333"/>
      <c r="ADX71" s="333"/>
      <c r="ADY71" s="333"/>
      <c r="ADZ71" s="333"/>
      <c r="AEA71" s="333"/>
      <c r="AEB71" s="333"/>
      <c r="AEC71" s="333"/>
      <c r="AED71" s="333"/>
      <c r="AEE71" s="333"/>
      <c r="AEF71" s="333"/>
      <c r="AEG71" s="333"/>
      <c r="AEH71" s="333"/>
      <c r="AEI71" s="333"/>
      <c r="AEJ71" s="333"/>
      <c r="AEK71" s="333"/>
      <c r="AEL71" s="333"/>
      <c r="AEM71" s="333"/>
      <c r="AEN71" s="333"/>
      <c r="AEO71" s="333"/>
      <c r="AEP71" s="333"/>
      <c r="AEQ71" s="333"/>
      <c r="AER71" s="333"/>
      <c r="AES71" s="333"/>
      <c r="AET71" s="333"/>
      <c r="AEU71" s="333"/>
      <c r="AEV71" s="333"/>
      <c r="AEW71" s="333"/>
      <c r="AEX71" s="333"/>
      <c r="AEY71" s="333"/>
      <c r="AEZ71" s="333"/>
      <c r="AFA71" s="333"/>
      <c r="AFB71" s="333"/>
      <c r="AFC71" s="333"/>
      <c r="AFD71" s="333"/>
      <c r="AFE71" s="333"/>
      <c r="AFF71" s="333"/>
      <c r="AFG71" s="333"/>
      <c r="AFH71" s="333"/>
      <c r="AFI71" s="333"/>
      <c r="AFJ71" s="333"/>
      <c r="AFK71" s="333"/>
      <c r="AFL71" s="333"/>
      <c r="AFM71" s="333"/>
      <c r="AFN71" s="333"/>
      <c r="AFO71" s="333"/>
      <c r="AFP71" s="333"/>
      <c r="AFQ71" s="333"/>
      <c r="AFR71" s="333"/>
      <c r="AFS71" s="333"/>
      <c r="AFT71" s="333"/>
      <c r="AFU71" s="333"/>
      <c r="AFV71" s="333"/>
      <c r="AFW71" s="333"/>
      <c r="AFX71" s="333"/>
      <c r="AFY71" s="333"/>
      <c r="AFZ71" s="333"/>
      <c r="AGA71" s="333"/>
      <c r="AGB71" s="333"/>
      <c r="AGC71" s="333"/>
      <c r="AGD71" s="333"/>
      <c r="AGE71" s="333"/>
      <c r="AGF71" s="333"/>
      <c r="AGG71" s="333"/>
      <c r="AGH71" s="333"/>
      <c r="AGI71" s="333"/>
      <c r="AGJ71" s="333"/>
      <c r="AGK71" s="333"/>
      <c r="AGL71" s="333"/>
      <c r="AGM71" s="333"/>
      <c r="AGN71" s="333"/>
      <c r="AGO71" s="333"/>
      <c r="AGP71" s="333"/>
      <c r="AGQ71" s="333"/>
      <c r="AGR71" s="333"/>
      <c r="AGS71" s="333"/>
      <c r="AGT71" s="333"/>
      <c r="AGU71" s="333"/>
      <c r="AGV71" s="333"/>
      <c r="AGW71" s="333"/>
      <c r="AGX71" s="333"/>
      <c r="AGY71" s="333"/>
      <c r="AGZ71" s="333"/>
      <c r="AHA71" s="333"/>
      <c r="AHB71" s="333"/>
      <c r="AHC71" s="333"/>
      <c r="AHD71" s="333"/>
      <c r="AHE71" s="333"/>
      <c r="AHF71" s="333"/>
      <c r="AHG71" s="333"/>
      <c r="AHH71" s="333"/>
      <c r="AHI71" s="333"/>
      <c r="AHJ71" s="333"/>
      <c r="AHK71" s="333"/>
      <c r="AHL71" s="333"/>
      <c r="AHM71" s="333"/>
      <c r="AHN71" s="333"/>
      <c r="AHO71" s="333"/>
      <c r="AHP71" s="333"/>
      <c r="AHQ71" s="333"/>
      <c r="AHR71" s="333"/>
      <c r="AHS71" s="333"/>
      <c r="AHT71" s="333"/>
      <c r="AHU71" s="333"/>
      <c r="AHV71" s="333"/>
      <c r="AHW71" s="333"/>
      <c r="AHX71" s="333"/>
      <c r="AHY71" s="333"/>
      <c r="AHZ71" s="333"/>
      <c r="AIA71" s="333"/>
      <c r="AIB71" s="333"/>
      <c r="AIC71" s="333"/>
      <c r="AID71" s="333"/>
      <c r="AIE71" s="333"/>
      <c r="AIF71" s="333"/>
      <c r="AIG71" s="333"/>
      <c r="AIH71" s="333"/>
      <c r="AII71" s="333"/>
      <c r="AIJ71" s="333"/>
      <c r="AIK71" s="333"/>
      <c r="AIL71" s="333"/>
      <c r="AIM71" s="333"/>
      <c r="AIN71" s="333"/>
      <c r="AIO71" s="333"/>
      <c r="AIP71" s="333"/>
      <c r="AIQ71" s="333"/>
      <c r="AIR71" s="333"/>
      <c r="AIS71" s="333"/>
      <c r="AIT71" s="333"/>
      <c r="AIU71" s="333"/>
      <c r="AIV71" s="333"/>
      <c r="AIW71" s="333"/>
      <c r="AIX71" s="333"/>
      <c r="AIY71" s="333"/>
      <c r="AIZ71" s="333"/>
      <c r="AJA71" s="333"/>
      <c r="AJB71" s="333"/>
      <c r="AJC71" s="333"/>
      <c r="AJD71" s="333"/>
      <c r="AJE71" s="333"/>
      <c r="AJF71" s="333"/>
      <c r="AJG71" s="333"/>
      <c r="AJH71" s="333"/>
      <c r="AJI71" s="333"/>
      <c r="AJJ71" s="333"/>
      <c r="AJK71" s="333"/>
      <c r="AJL71" s="333"/>
      <c r="AJM71" s="333"/>
      <c r="AJN71" s="333"/>
      <c r="AJO71" s="333"/>
      <c r="AJP71" s="333"/>
      <c r="AJQ71" s="333"/>
      <c r="AJR71" s="333"/>
      <c r="AJS71" s="333"/>
      <c r="AJT71" s="333"/>
      <c r="AJU71" s="333"/>
      <c r="AJV71" s="333"/>
      <c r="AJW71" s="333"/>
      <c r="AJX71" s="333"/>
      <c r="AJY71" s="333"/>
      <c r="AJZ71" s="333"/>
      <c r="AKA71" s="333"/>
      <c r="AKB71" s="333"/>
      <c r="AKC71" s="333"/>
      <c r="AKD71" s="333"/>
      <c r="AKE71" s="333"/>
      <c r="AKF71" s="333"/>
      <c r="AKG71" s="333"/>
      <c r="AKH71" s="333"/>
      <c r="AKI71" s="333"/>
      <c r="AKJ71" s="333"/>
      <c r="AKK71" s="333"/>
      <c r="AKL71" s="333"/>
      <c r="AKM71" s="333"/>
      <c r="AKN71" s="333"/>
      <c r="AKO71" s="333"/>
      <c r="AKP71" s="333"/>
      <c r="AKQ71" s="333"/>
      <c r="AKR71" s="333"/>
      <c r="AKS71" s="333"/>
      <c r="AKT71" s="333"/>
      <c r="AKU71" s="333"/>
      <c r="AKV71" s="333"/>
      <c r="AKW71" s="333"/>
      <c r="AKX71" s="333"/>
      <c r="AKY71" s="333"/>
      <c r="AKZ71" s="333"/>
      <c r="ALA71" s="333"/>
      <c r="ALB71" s="333"/>
      <c r="ALC71" s="333"/>
      <c r="ALD71" s="333"/>
      <c r="ALE71" s="333"/>
      <c r="ALF71" s="333"/>
      <c r="ALG71" s="333"/>
      <c r="ALH71" s="333"/>
      <c r="ALI71" s="333"/>
      <c r="ALJ71" s="333"/>
      <c r="ALK71" s="333"/>
      <c r="ALL71" s="333"/>
      <c r="ALM71" s="333"/>
      <c r="ALN71" s="333"/>
      <c r="ALO71" s="333"/>
      <c r="ALP71" s="333"/>
      <c r="ALQ71" s="333"/>
      <c r="ALR71" s="333"/>
      <c r="ALS71" s="333"/>
      <c r="ALT71" s="333"/>
      <c r="ALU71" s="333"/>
      <c r="ALV71" s="333"/>
      <c r="ALW71" s="333"/>
      <c r="ALX71" s="333"/>
      <c r="ALY71" s="333"/>
      <c r="ALZ71" s="333"/>
      <c r="AMA71" s="333"/>
      <c r="AMB71" s="333"/>
      <c r="AMC71" s="333"/>
      <c r="AMD71" s="333"/>
      <c r="AME71" s="333"/>
      <c r="AMF71" s="333"/>
      <c r="AMG71" s="333"/>
      <c r="AMH71" s="333"/>
      <c r="AMI71" s="333"/>
      <c r="AMJ71" s="333"/>
      <c r="AMK71" s="333"/>
      <c r="AML71" s="333"/>
      <c r="AMM71" s="333"/>
      <c r="AMN71" s="333"/>
      <c r="AMO71" s="333"/>
      <c r="AMP71" s="333"/>
      <c r="AMQ71" s="333"/>
      <c r="AMR71" s="333"/>
      <c r="AMS71" s="333"/>
      <c r="AMT71" s="333"/>
      <c r="AMU71" s="333"/>
      <c r="AMV71" s="333"/>
      <c r="AMW71" s="333"/>
      <c r="AMX71" s="333"/>
      <c r="AMY71" s="333"/>
      <c r="AMZ71" s="333"/>
      <c r="ANA71" s="333"/>
      <c r="ANB71" s="333"/>
      <c r="ANC71" s="333"/>
      <c r="AND71" s="333"/>
      <c r="ANE71" s="333"/>
      <c r="ANF71" s="333"/>
      <c r="ANG71" s="333"/>
      <c r="ANH71" s="333"/>
      <c r="ANI71" s="333"/>
      <c r="ANJ71" s="333"/>
      <c r="ANK71" s="333"/>
      <c r="ANL71" s="333"/>
      <c r="ANM71" s="333"/>
      <c r="ANN71" s="333"/>
      <c r="ANO71" s="333"/>
      <c r="ANP71" s="333"/>
      <c r="ANQ71" s="333"/>
      <c r="ANR71" s="333"/>
      <c r="ANS71" s="333"/>
      <c r="ANT71" s="333"/>
      <c r="ANU71" s="333"/>
      <c r="ANV71" s="333"/>
      <c r="ANW71" s="333"/>
      <c r="ANX71" s="333"/>
      <c r="ANY71" s="333"/>
      <c r="ANZ71" s="333"/>
      <c r="AOA71" s="333"/>
      <c r="AOB71" s="333"/>
      <c r="AOC71" s="333"/>
      <c r="AOD71" s="333"/>
      <c r="AOE71" s="333"/>
      <c r="AOF71" s="333"/>
      <c r="AOG71" s="333"/>
      <c r="AOH71" s="333"/>
      <c r="AOI71" s="333"/>
      <c r="AOJ71" s="333"/>
      <c r="AOK71" s="333"/>
      <c r="AOL71" s="333"/>
      <c r="AOM71" s="333"/>
      <c r="AON71" s="333"/>
      <c r="AOO71" s="333"/>
      <c r="AOP71" s="333"/>
      <c r="AOQ71" s="333"/>
      <c r="AOR71" s="333"/>
      <c r="AOS71" s="333"/>
      <c r="AOT71" s="333"/>
      <c r="AOU71" s="333"/>
      <c r="AOV71" s="333"/>
      <c r="AOW71" s="333"/>
      <c r="AOX71" s="333"/>
      <c r="AOY71" s="333"/>
      <c r="AOZ71" s="333"/>
      <c r="APA71" s="333"/>
      <c r="APB71" s="333"/>
      <c r="APC71" s="333"/>
      <c r="APD71" s="333"/>
      <c r="APE71" s="333"/>
      <c r="APF71" s="333"/>
      <c r="APG71" s="333"/>
      <c r="APH71" s="333"/>
      <c r="API71" s="333"/>
      <c r="APJ71" s="333"/>
      <c r="APK71" s="333"/>
      <c r="APL71" s="333"/>
      <c r="APM71" s="333"/>
      <c r="APN71" s="333"/>
      <c r="APO71" s="333"/>
      <c r="APP71" s="333"/>
      <c r="APQ71" s="333"/>
      <c r="APR71" s="333"/>
      <c r="APS71" s="333"/>
      <c r="APT71" s="333"/>
      <c r="APU71" s="333"/>
      <c r="APV71" s="333"/>
      <c r="APW71" s="333"/>
      <c r="APX71" s="333"/>
      <c r="APY71" s="333"/>
      <c r="APZ71" s="333"/>
      <c r="AQA71" s="333"/>
      <c r="AQB71" s="333"/>
      <c r="AQC71" s="333"/>
      <c r="AQD71" s="333"/>
      <c r="AQE71" s="333"/>
      <c r="AQF71" s="333"/>
      <c r="AQG71" s="333"/>
      <c r="AQH71" s="333"/>
      <c r="AQI71" s="333"/>
      <c r="AQJ71" s="333"/>
      <c r="AQK71" s="333"/>
      <c r="AQL71" s="333"/>
      <c r="AQM71" s="333"/>
      <c r="AQN71" s="333"/>
      <c r="AQO71" s="333"/>
      <c r="AQP71" s="333"/>
      <c r="AQQ71" s="333"/>
      <c r="AQR71" s="333"/>
      <c r="AQS71" s="333"/>
      <c r="AQT71" s="333"/>
      <c r="AQU71" s="333"/>
      <c r="AQV71" s="333"/>
      <c r="AQW71" s="333"/>
      <c r="AQX71" s="333"/>
      <c r="AQY71" s="333"/>
      <c r="AQZ71" s="333"/>
      <c r="ARA71" s="333"/>
      <c r="ARB71" s="333"/>
      <c r="ARC71" s="333"/>
      <c r="ARD71" s="333"/>
      <c r="ARE71" s="333"/>
      <c r="ARF71" s="333"/>
      <c r="ARG71" s="333"/>
      <c r="ARH71" s="333"/>
      <c r="ARI71" s="333"/>
      <c r="ARJ71" s="333"/>
      <c r="ARK71" s="333"/>
      <c r="ARL71" s="333"/>
      <c r="ARM71" s="333"/>
      <c r="ARN71" s="333"/>
      <c r="ARO71" s="333"/>
      <c r="ARP71" s="333"/>
      <c r="ARQ71" s="333"/>
      <c r="ARR71" s="333"/>
      <c r="ARS71" s="333"/>
      <c r="ART71" s="333"/>
      <c r="ARU71" s="333"/>
      <c r="ARV71" s="333"/>
      <c r="ARW71" s="333"/>
      <c r="ARX71" s="333"/>
      <c r="ARY71" s="333"/>
      <c r="ARZ71" s="333"/>
      <c r="ASA71" s="333"/>
      <c r="ASB71" s="333"/>
      <c r="ASC71" s="333"/>
      <c r="ASD71" s="333"/>
      <c r="ASE71" s="333"/>
      <c r="ASF71" s="333"/>
      <c r="ASG71" s="333"/>
      <c r="ASH71" s="333"/>
      <c r="ASI71" s="333"/>
      <c r="ASJ71" s="333"/>
      <c r="ASK71" s="333"/>
      <c r="ASL71" s="333"/>
      <c r="ASM71" s="333"/>
      <c r="ASN71" s="333"/>
      <c r="ASO71" s="333"/>
      <c r="ASP71" s="333"/>
      <c r="ASQ71" s="333"/>
      <c r="ASR71" s="333"/>
      <c r="ASS71" s="333"/>
      <c r="AST71" s="333"/>
      <c r="ASU71" s="333"/>
      <c r="ASV71" s="333"/>
      <c r="ASW71" s="333"/>
      <c r="ASX71" s="333"/>
      <c r="ASY71" s="333"/>
      <c r="ASZ71" s="333"/>
      <c r="ATA71" s="333"/>
      <c r="ATB71" s="333"/>
      <c r="ATC71" s="333"/>
      <c r="ATD71" s="333"/>
      <c r="ATE71" s="333"/>
      <c r="ATF71" s="333"/>
      <c r="ATG71" s="333"/>
      <c r="ATH71" s="333"/>
      <c r="ATI71" s="333"/>
      <c r="ATJ71" s="333"/>
      <c r="ATK71" s="333"/>
      <c r="ATL71" s="333"/>
      <c r="ATM71" s="333"/>
      <c r="ATN71" s="333"/>
      <c r="ATO71" s="333"/>
      <c r="ATP71" s="333"/>
      <c r="ATQ71" s="333"/>
      <c r="ATR71" s="333"/>
      <c r="ATS71" s="333"/>
      <c r="ATT71" s="333"/>
      <c r="ATU71" s="333"/>
      <c r="ATV71" s="333"/>
      <c r="ATW71" s="333"/>
      <c r="ATX71" s="333"/>
      <c r="ATY71" s="333"/>
      <c r="ATZ71" s="333"/>
      <c r="AUA71" s="333"/>
      <c r="AUB71" s="333"/>
      <c r="AUC71" s="333"/>
      <c r="AUD71" s="333"/>
      <c r="AUE71" s="333"/>
      <c r="AUF71" s="333"/>
      <c r="AUG71" s="333"/>
      <c r="AUH71" s="333"/>
      <c r="AUI71" s="333"/>
      <c r="AUJ71" s="333"/>
      <c r="AUK71" s="333"/>
      <c r="AUL71" s="333"/>
      <c r="AUM71" s="333"/>
      <c r="AUN71" s="333"/>
      <c r="AUO71" s="333"/>
      <c r="AUP71" s="333"/>
      <c r="AUQ71" s="333"/>
      <c r="AUR71" s="333"/>
      <c r="AUS71" s="333"/>
      <c r="AUT71" s="333"/>
      <c r="AUU71" s="333"/>
      <c r="AUV71" s="333"/>
      <c r="AUW71" s="333"/>
      <c r="AUX71" s="333"/>
      <c r="AUY71" s="333"/>
      <c r="AUZ71" s="333"/>
      <c r="AVA71" s="333"/>
      <c r="AVB71" s="333"/>
      <c r="AVC71" s="333"/>
      <c r="AVD71" s="333"/>
      <c r="AVE71" s="333"/>
      <c r="AVF71" s="333"/>
      <c r="AVG71" s="333"/>
      <c r="AVH71" s="333"/>
      <c r="AVI71" s="333"/>
      <c r="AVJ71" s="333"/>
      <c r="AVK71" s="333"/>
      <c r="AVL71" s="333"/>
      <c r="AVM71" s="333"/>
      <c r="AVN71" s="333"/>
      <c r="AVO71" s="333"/>
      <c r="AVP71" s="333"/>
      <c r="AVQ71" s="333"/>
      <c r="AVR71" s="333"/>
      <c r="AVS71" s="333"/>
      <c r="AVT71" s="333"/>
      <c r="AVU71" s="333"/>
      <c r="AVV71" s="333"/>
      <c r="AVW71" s="333"/>
      <c r="AVX71" s="333"/>
      <c r="AVY71" s="333"/>
      <c r="AVZ71" s="333"/>
      <c r="AWA71" s="333"/>
      <c r="AWB71" s="333"/>
      <c r="AWC71" s="333"/>
      <c r="AWD71" s="333"/>
      <c r="AWE71" s="333"/>
      <c r="AWF71" s="333"/>
      <c r="AWG71" s="333"/>
      <c r="AWH71" s="333"/>
      <c r="AWI71" s="333"/>
      <c r="AWJ71" s="333"/>
      <c r="AWK71" s="333"/>
      <c r="AWL71" s="333"/>
      <c r="AWM71" s="333"/>
      <c r="AWN71" s="333"/>
      <c r="AWO71" s="333"/>
      <c r="AWP71" s="333"/>
      <c r="AWQ71" s="333"/>
      <c r="AWR71" s="333"/>
      <c r="AWS71" s="333"/>
      <c r="AWT71" s="333"/>
      <c r="AWU71" s="333"/>
      <c r="AWV71" s="333"/>
      <c r="AWW71" s="333"/>
      <c r="AWX71" s="333"/>
      <c r="AWY71" s="333"/>
      <c r="AWZ71" s="333"/>
      <c r="AXA71" s="333"/>
      <c r="AXB71" s="333"/>
      <c r="AXC71" s="333"/>
      <c r="AXD71" s="333"/>
      <c r="AXE71" s="333"/>
      <c r="AXF71" s="333"/>
      <c r="AXG71" s="333"/>
      <c r="AXH71" s="333"/>
      <c r="AXI71" s="333"/>
      <c r="AXJ71" s="333"/>
      <c r="AXK71" s="333"/>
      <c r="AXL71" s="333"/>
      <c r="AXM71" s="333"/>
      <c r="AXN71" s="333"/>
      <c r="AXO71" s="333"/>
      <c r="AXP71" s="333"/>
      <c r="AXQ71" s="333"/>
      <c r="AXR71" s="333"/>
      <c r="AXS71" s="333"/>
      <c r="AXT71" s="333"/>
      <c r="AXU71" s="333"/>
      <c r="AXV71" s="333"/>
      <c r="AXW71" s="333"/>
      <c r="AXX71" s="333"/>
      <c r="AXY71" s="333"/>
      <c r="AXZ71" s="333"/>
      <c r="AYA71" s="333"/>
      <c r="AYB71" s="333"/>
      <c r="AYC71" s="333"/>
      <c r="AYD71" s="333"/>
      <c r="AYE71" s="333"/>
      <c r="AYF71" s="333"/>
      <c r="AYG71" s="333"/>
      <c r="AYH71" s="333"/>
      <c r="AYI71" s="333"/>
      <c r="AYJ71" s="333"/>
      <c r="AYK71" s="333"/>
      <c r="AYL71" s="333"/>
      <c r="AYM71" s="333"/>
      <c r="AYN71" s="333"/>
      <c r="AYO71" s="333"/>
      <c r="AYP71" s="333"/>
      <c r="AYQ71" s="333"/>
      <c r="AYR71" s="333"/>
      <c r="AYS71" s="333"/>
      <c r="AYT71" s="333"/>
      <c r="AYU71" s="333"/>
      <c r="AYV71" s="333"/>
      <c r="AYW71" s="333"/>
      <c r="AYX71" s="333"/>
      <c r="AYY71" s="333"/>
      <c r="AYZ71" s="333"/>
      <c r="AZA71" s="333"/>
      <c r="AZB71" s="333"/>
      <c r="AZC71" s="333"/>
      <c r="AZD71" s="333"/>
      <c r="AZE71" s="333"/>
      <c r="AZF71" s="333"/>
      <c r="AZG71" s="333"/>
      <c r="AZH71" s="333"/>
      <c r="AZI71" s="333"/>
      <c r="AZJ71" s="333"/>
      <c r="AZK71" s="333"/>
    </row>
  </sheetData>
  <mergeCells count="2">
    <mergeCell ref="B43:D43"/>
    <mergeCell ref="A49:D49"/>
  </mergeCells>
  <conditionalFormatting sqref="D1:E11 D50:E1048576">
    <cfRule type="containsBlanks" priority="1">
      <formula>LEN(TRIM(D1))=0</formula>
    </cfRule>
  </conditionalFormatting>
  <pageMargins left="0.25" right="0.25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901F-239A-4A70-BBD3-524BCE87AB39}">
  <dimension ref="A1:G51"/>
  <sheetViews>
    <sheetView showZeros="0" view="pageLayout" topLeftCell="A49" zoomScaleNormal="105" zoomScaleSheetLayoutView="100" workbookViewId="0">
      <selection activeCell="C45" sqref="C45"/>
    </sheetView>
  </sheetViews>
  <sheetFormatPr defaultColWidth="12.5546875" defaultRowHeight="13.2" x14ac:dyDescent="0.25"/>
  <cols>
    <col min="1" max="1" width="6" style="1" customWidth="1"/>
    <col min="2" max="2" width="8.21875" style="1" customWidth="1"/>
    <col min="3" max="3" width="45" style="1" customWidth="1"/>
    <col min="4" max="4" width="6.5546875" style="28" customWidth="1"/>
    <col min="5" max="5" width="7.88671875" style="209" customWidth="1"/>
    <col min="6" max="6" width="10.6640625" style="28" customWidth="1"/>
    <col min="7" max="7" width="14.44140625" style="28" customWidth="1"/>
    <col min="8" max="16384" width="12.5546875" style="1"/>
  </cols>
  <sheetData>
    <row r="1" spans="1:7" ht="14.1" customHeight="1" x14ac:dyDescent="0.25">
      <c r="A1" s="34" t="s">
        <v>48</v>
      </c>
      <c r="B1" s="34"/>
      <c r="E1" s="207"/>
      <c r="F1" s="29"/>
    </row>
    <row r="2" spans="1:7" ht="14.1" customHeight="1" x14ac:dyDescent="0.25">
      <c r="A2" s="60" t="s">
        <v>124</v>
      </c>
      <c r="B2" s="60"/>
      <c r="C2" s="36"/>
      <c r="D2" s="37"/>
      <c r="E2" s="208"/>
      <c r="F2" s="38"/>
      <c r="G2" s="37"/>
    </row>
    <row r="3" spans="1:7" ht="14.1" customHeight="1" x14ac:dyDescent="0.25">
      <c r="A3" s="4"/>
      <c r="B3" s="4"/>
      <c r="E3" s="207"/>
      <c r="F3" s="29"/>
    </row>
    <row r="4" spans="1:7" ht="14.1" customHeight="1" x14ac:dyDescent="0.25">
      <c r="A4" s="5"/>
      <c r="B4" s="5"/>
    </row>
    <row r="5" spans="1:7" ht="14.1" customHeight="1" x14ac:dyDescent="0.25">
      <c r="A5" s="6" t="s">
        <v>0</v>
      </c>
      <c r="B5" s="6" t="s">
        <v>129</v>
      </c>
      <c r="C5" s="6" t="s">
        <v>130</v>
      </c>
      <c r="D5" s="6" t="s">
        <v>1</v>
      </c>
      <c r="E5" s="210" t="s">
        <v>2</v>
      </c>
      <c r="F5" s="6" t="s">
        <v>3</v>
      </c>
      <c r="G5" s="6" t="s">
        <v>141</v>
      </c>
    </row>
    <row r="6" spans="1:7" ht="14.1" customHeight="1" x14ac:dyDescent="0.25">
      <c r="A6" s="7" t="s">
        <v>4</v>
      </c>
      <c r="B6" s="7"/>
      <c r="C6" s="17"/>
      <c r="D6" s="7"/>
      <c r="E6" s="211"/>
      <c r="F6" s="7"/>
      <c r="G6" s="7"/>
    </row>
    <row r="7" spans="1:7" ht="14.1" customHeight="1" x14ac:dyDescent="0.25">
      <c r="A7" s="294"/>
      <c r="B7" s="294"/>
      <c r="C7" s="34" t="s">
        <v>547</v>
      </c>
      <c r="D7" s="294"/>
      <c r="E7" s="223"/>
      <c r="F7" s="160"/>
      <c r="G7" s="160"/>
    </row>
    <row r="8" spans="1:7" ht="14.1" customHeight="1" x14ac:dyDescent="0.25">
      <c r="A8" s="294"/>
      <c r="B8" s="294"/>
      <c r="C8" s="34"/>
      <c r="D8" s="294"/>
      <c r="E8" s="223"/>
      <c r="F8" s="160"/>
      <c r="G8" s="160"/>
    </row>
    <row r="9" spans="1:7" ht="14.1" customHeight="1" x14ac:dyDescent="0.25">
      <c r="A9" s="294"/>
      <c r="B9" s="294"/>
      <c r="C9" s="23" t="s">
        <v>255</v>
      </c>
      <c r="D9" s="128"/>
      <c r="E9" s="8"/>
      <c r="F9" s="160"/>
      <c r="G9" s="160"/>
    </row>
    <row r="10" spans="1:7" ht="14.1" customHeight="1" x14ac:dyDescent="0.25">
      <c r="A10" s="294"/>
      <c r="B10" s="294"/>
      <c r="C10" s="19" t="s">
        <v>256</v>
      </c>
      <c r="D10" s="128"/>
      <c r="E10" s="8"/>
      <c r="F10" s="160"/>
      <c r="G10" s="160"/>
    </row>
    <row r="11" spans="1:7" ht="14.1" customHeight="1" x14ac:dyDescent="0.25">
      <c r="A11" s="294"/>
      <c r="B11" s="294"/>
      <c r="C11" s="19" t="s">
        <v>257</v>
      </c>
      <c r="D11" s="128"/>
      <c r="E11" s="8"/>
      <c r="F11" s="160"/>
      <c r="G11" s="160"/>
    </row>
    <row r="12" spans="1:7" ht="14.1" customHeight="1" x14ac:dyDescent="0.25">
      <c r="A12" s="294"/>
      <c r="B12" s="294"/>
      <c r="C12" s="19" t="s">
        <v>258</v>
      </c>
      <c r="D12" s="128"/>
      <c r="E12" s="8"/>
      <c r="F12" s="160"/>
      <c r="G12" s="160"/>
    </row>
    <row r="13" spans="1:7" ht="14.1" customHeight="1" x14ac:dyDescent="0.25">
      <c r="A13" s="294"/>
      <c r="B13" s="294"/>
      <c r="C13" s="19" t="s">
        <v>259</v>
      </c>
      <c r="D13" s="128"/>
      <c r="E13" s="8"/>
      <c r="F13" s="160"/>
      <c r="G13" s="160"/>
    </row>
    <row r="14" spans="1:7" ht="14.1" customHeight="1" x14ac:dyDescent="0.25">
      <c r="A14" s="294"/>
      <c r="B14" s="294"/>
      <c r="C14" s="19" t="s">
        <v>260</v>
      </c>
      <c r="D14" s="128"/>
      <c r="E14" s="8"/>
      <c r="F14" s="160"/>
      <c r="G14" s="160"/>
    </row>
    <row r="15" spans="1:7" ht="14.1" customHeight="1" x14ac:dyDescent="0.25">
      <c r="A15" s="294"/>
      <c r="B15" s="294"/>
      <c r="C15" s="19" t="s">
        <v>261</v>
      </c>
      <c r="D15" s="128"/>
      <c r="E15" s="8"/>
      <c r="F15" s="160"/>
      <c r="G15" s="160"/>
    </row>
    <row r="16" spans="1:7" ht="14.1" customHeight="1" x14ac:dyDescent="0.25">
      <c r="A16" s="294"/>
      <c r="B16" s="294"/>
      <c r="C16" s="19" t="s">
        <v>262</v>
      </c>
      <c r="D16" s="128" t="s">
        <v>266</v>
      </c>
      <c r="E16" s="8">
        <v>1</v>
      </c>
      <c r="F16" s="160"/>
      <c r="G16" s="160"/>
    </row>
    <row r="17" spans="1:7" ht="14.1" customHeight="1" x14ac:dyDescent="0.25">
      <c r="A17" s="294"/>
      <c r="B17" s="294"/>
      <c r="C17" s="19" t="s">
        <v>263</v>
      </c>
      <c r="D17" s="128" t="s">
        <v>266</v>
      </c>
      <c r="E17" s="8">
        <v>1</v>
      </c>
      <c r="F17" s="160"/>
      <c r="G17" s="160"/>
    </row>
    <row r="18" spans="1:7" ht="14.1" customHeight="1" x14ac:dyDescent="0.25">
      <c r="A18" s="294"/>
      <c r="B18" s="294"/>
      <c r="C18" s="19" t="s">
        <v>264</v>
      </c>
      <c r="D18" s="128" t="s">
        <v>266</v>
      </c>
      <c r="E18" s="8">
        <v>1</v>
      </c>
      <c r="F18" s="160"/>
      <c r="G18" s="160"/>
    </row>
    <row r="19" spans="1:7" ht="14.1" customHeight="1" x14ac:dyDescent="0.25">
      <c r="A19" s="294"/>
      <c r="B19" s="294"/>
      <c r="C19" s="19" t="s">
        <v>265</v>
      </c>
      <c r="D19" s="128" t="s">
        <v>266</v>
      </c>
      <c r="E19" s="8">
        <v>1</v>
      </c>
      <c r="F19" s="160"/>
      <c r="G19" s="160"/>
    </row>
    <row r="20" spans="1:7" ht="14.1" customHeight="1" x14ac:dyDescent="0.25">
      <c r="A20" s="294"/>
      <c r="B20" s="294"/>
      <c r="C20" s="34"/>
      <c r="D20" s="294"/>
      <c r="E20" s="223"/>
      <c r="F20" s="160"/>
      <c r="G20" s="160"/>
    </row>
    <row r="21" spans="1:7" ht="14.1" customHeight="1" x14ac:dyDescent="0.25">
      <c r="A21" s="294"/>
      <c r="B21" s="294"/>
      <c r="C21" s="34" t="s">
        <v>548</v>
      </c>
      <c r="D21" s="294"/>
      <c r="E21" s="223"/>
      <c r="F21" s="160"/>
      <c r="G21" s="160"/>
    </row>
    <row r="22" spans="1:7" ht="14.1" customHeight="1" x14ac:dyDescent="0.25">
      <c r="A22" s="294"/>
      <c r="B22" s="294"/>
      <c r="C22" s="34"/>
      <c r="D22" s="294"/>
      <c r="E22" s="223"/>
      <c r="F22" s="160"/>
      <c r="G22" s="160"/>
    </row>
    <row r="23" spans="1:7" ht="27.6" customHeight="1" x14ac:dyDescent="0.25">
      <c r="A23" s="294"/>
      <c r="B23" s="294"/>
      <c r="C23" s="215" t="s">
        <v>549</v>
      </c>
      <c r="D23" s="295" t="s">
        <v>550</v>
      </c>
      <c r="E23" s="223">
        <v>1</v>
      </c>
      <c r="F23" s="160">
        <v>20000</v>
      </c>
      <c r="G23" s="160">
        <f>F23*E23</f>
        <v>20000</v>
      </c>
    </row>
    <row r="24" spans="1:7" ht="19.8" customHeight="1" x14ac:dyDescent="0.25">
      <c r="A24" s="294"/>
      <c r="B24" s="294"/>
      <c r="C24" s="1" t="s">
        <v>535</v>
      </c>
      <c r="D24" s="28" t="s">
        <v>140</v>
      </c>
      <c r="E24" s="223">
        <f>F23</f>
        <v>20000</v>
      </c>
      <c r="F24" s="160"/>
      <c r="G24" s="160"/>
    </row>
    <row r="25" spans="1:7" ht="14.1" customHeight="1" x14ac:dyDescent="0.25">
      <c r="A25" s="294"/>
      <c r="B25" s="294"/>
      <c r="C25" s="34"/>
      <c r="D25" s="294"/>
      <c r="E25" s="223"/>
      <c r="F25" s="160"/>
      <c r="G25" s="160"/>
    </row>
    <row r="26" spans="1:7" ht="26.25" customHeight="1" x14ac:dyDescent="0.25">
      <c r="A26" s="65"/>
      <c r="B26" s="65"/>
      <c r="C26" s="129" t="s">
        <v>125</v>
      </c>
      <c r="D26" s="128"/>
      <c r="E26" s="78"/>
      <c r="F26" s="8"/>
      <c r="G26" s="18"/>
    </row>
    <row r="27" spans="1:7" ht="19.5" customHeight="1" x14ac:dyDescent="0.25">
      <c r="A27" s="65"/>
      <c r="B27" s="65"/>
      <c r="C27" s="130" t="s">
        <v>131</v>
      </c>
      <c r="D27" s="131" t="s">
        <v>5</v>
      </c>
      <c r="E27" s="78">
        <v>1</v>
      </c>
      <c r="F27" s="78"/>
      <c r="G27" s="18"/>
    </row>
    <row r="28" spans="1:7" ht="26.25" customHeight="1" x14ac:dyDescent="0.25">
      <c r="A28" s="65"/>
      <c r="B28" s="65"/>
      <c r="C28" s="130" t="s">
        <v>132</v>
      </c>
      <c r="D28" s="131"/>
      <c r="E28" s="78"/>
      <c r="F28" s="8"/>
      <c r="G28" s="18"/>
    </row>
    <row r="29" spans="1:7" ht="26.25" customHeight="1" x14ac:dyDescent="0.25">
      <c r="A29" s="65"/>
      <c r="B29" s="65"/>
      <c r="C29" s="123" t="s">
        <v>133</v>
      </c>
      <c r="D29" s="131" t="s">
        <v>126</v>
      </c>
      <c r="E29" s="78">
        <v>1</v>
      </c>
      <c r="F29" s="8"/>
      <c r="G29" s="18"/>
    </row>
    <row r="30" spans="1:7" ht="26.25" customHeight="1" x14ac:dyDescent="0.25">
      <c r="A30" s="65"/>
      <c r="B30" s="65"/>
      <c r="C30" s="123" t="s">
        <v>134</v>
      </c>
      <c r="D30" s="122" t="s">
        <v>126</v>
      </c>
      <c r="E30" s="78">
        <v>1</v>
      </c>
      <c r="F30" s="8"/>
      <c r="G30" s="18"/>
    </row>
    <row r="31" spans="1:7" ht="26.25" customHeight="1" x14ac:dyDescent="0.25">
      <c r="A31" s="65"/>
      <c r="B31" s="65"/>
      <c r="C31" s="123" t="s">
        <v>135</v>
      </c>
      <c r="D31" s="122" t="s">
        <v>126</v>
      </c>
      <c r="E31" s="78">
        <v>1</v>
      </c>
      <c r="F31" s="8"/>
      <c r="G31" s="18"/>
    </row>
    <row r="32" spans="1:7" ht="14.1" customHeight="1" x14ac:dyDescent="0.25">
      <c r="A32" s="65"/>
      <c r="B32" s="65"/>
      <c r="C32" s="127"/>
      <c r="D32" s="132"/>
      <c r="E32" s="78"/>
      <c r="F32" s="8"/>
      <c r="G32" s="18"/>
    </row>
    <row r="33" spans="1:7" ht="23.25" customHeight="1" x14ac:dyDescent="0.25">
      <c r="A33" s="65"/>
      <c r="B33" s="65"/>
      <c r="C33" s="133" t="s">
        <v>454</v>
      </c>
      <c r="D33" s="122"/>
      <c r="E33" s="78"/>
      <c r="F33" s="8"/>
      <c r="G33" s="18"/>
    </row>
    <row r="34" spans="1:7" ht="14.1" customHeight="1" x14ac:dyDescent="0.25">
      <c r="A34" s="65"/>
      <c r="B34" s="65"/>
      <c r="C34" s="123" t="s">
        <v>452</v>
      </c>
      <c r="D34" s="132" t="s">
        <v>5</v>
      </c>
      <c r="E34" s="78">
        <v>1</v>
      </c>
      <c r="F34" s="8"/>
      <c r="G34" s="18"/>
    </row>
    <row r="35" spans="1:7" ht="14.1" customHeight="1" x14ac:dyDescent="0.25">
      <c r="A35" s="65"/>
      <c r="B35" s="65"/>
      <c r="C35" s="127" t="s">
        <v>453</v>
      </c>
      <c r="D35" s="132" t="s">
        <v>5</v>
      </c>
      <c r="E35" s="78">
        <v>1</v>
      </c>
      <c r="F35" s="8"/>
      <c r="G35" s="18"/>
    </row>
    <row r="36" spans="1:7" ht="14.1" customHeight="1" x14ac:dyDescent="0.25">
      <c r="A36" s="65"/>
      <c r="B36" s="65"/>
      <c r="C36" s="127"/>
      <c r="D36" s="132"/>
      <c r="E36" s="78"/>
      <c r="F36" s="8"/>
      <c r="G36" s="18"/>
    </row>
    <row r="37" spans="1:7" ht="24.75" customHeight="1" x14ac:dyDescent="0.25">
      <c r="A37" s="65"/>
      <c r="B37" s="65"/>
      <c r="C37" s="134" t="s">
        <v>455</v>
      </c>
      <c r="D37" s="132" t="s">
        <v>252</v>
      </c>
      <c r="E37" s="78">
        <v>1</v>
      </c>
      <c r="F37" s="8"/>
      <c r="G37" s="18"/>
    </row>
    <row r="38" spans="1:7" ht="21" customHeight="1" x14ac:dyDescent="0.25">
      <c r="A38" s="65"/>
      <c r="B38" s="65"/>
      <c r="C38" s="134"/>
      <c r="D38" s="132"/>
      <c r="E38" s="78"/>
      <c r="F38" s="8"/>
      <c r="G38" s="18"/>
    </row>
    <row r="39" spans="1:7" ht="18" customHeight="1" x14ac:dyDescent="0.25">
      <c r="A39" s="65"/>
      <c r="B39" s="65"/>
      <c r="C39" s="121" t="s">
        <v>136</v>
      </c>
      <c r="D39" s="122"/>
      <c r="E39" s="78"/>
      <c r="F39" s="8"/>
      <c r="G39" s="18"/>
    </row>
    <row r="40" spans="1:7" ht="17.25" customHeight="1" x14ac:dyDescent="0.25">
      <c r="A40" s="65"/>
      <c r="B40" s="65"/>
      <c r="C40" s="123" t="s">
        <v>551</v>
      </c>
      <c r="D40" s="122"/>
      <c r="E40" s="78"/>
      <c r="F40" s="8"/>
      <c r="G40" s="18"/>
    </row>
    <row r="41" spans="1:7" ht="15.75" customHeight="1" x14ac:dyDescent="0.25">
      <c r="A41" s="65"/>
      <c r="B41" s="65"/>
      <c r="C41" s="123"/>
      <c r="D41" s="124"/>
      <c r="E41" s="78"/>
      <c r="F41" s="8"/>
      <c r="G41" s="18"/>
    </row>
    <row r="42" spans="1:7" ht="19.5" customHeight="1" x14ac:dyDescent="0.25">
      <c r="A42" s="65"/>
      <c r="B42" s="65"/>
      <c r="C42" s="125" t="s">
        <v>137</v>
      </c>
      <c r="D42" s="122" t="s">
        <v>251</v>
      </c>
      <c r="E42" s="78">
        <v>1</v>
      </c>
      <c r="F42" s="8"/>
      <c r="G42" s="18"/>
    </row>
    <row r="43" spans="1:7" ht="24.75" customHeight="1" x14ac:dyDescent="0.25">
      <c r="A43" s="65"/>
      <c r="B43" s="65"/>
      <c r="C43" s="123" t="s">
        <v>254</v>
      </c>
      <c r="D43" s="122" t="s">
        <v>251</v>
      </c>
      <c r="E43" s="78">
        <v>1</v>
      </c>
      <c r="F43" s="8"/>
      <c r="G43" s="18"/>
    </row>
    <row r="44" spans="1:7" ht="14.1" customHeight="1" x14ac:dyDescent="0.25">
      <c r="A44" s="65"/>
      <c r="B44" s="65"/>
      <c r="C44" s="125" t="s">
        <v>451</v>
      </c>
      <c r="D44" s="122" t="s">
        <v>251</v>
      </c>
      <c r="E44" s="78">
        <v>1</v>
      </c>
      <c r="F44" s="8"/>
      <c r="G44" s="18"/>
    </row>
    <row r="45" spans="1:7" ht="22.5" customHeight="1" x14ac:dyDescent="0.25">
      <c r="A45" s="65"/>
      <c r="B45" s="65"/>
      <c r="C45" s="126" t="s">
        <v>138</v>
      </c>
      <c r="D45" s="122"/>
      <c r="E45" s="78"/>
      <c r="F45" s="8"/>
      <c r="G45" s="18"/>
    </row>
    <row r="46" spans="1:7" ht="14.1" customHeight="1" x14ac:dyDescent="0.25">
      <c r="A46" s="65"/>
      <c r="B46" s="65"/>
      <c r="C46" s="123" t="s">
        <v>450</v>
      </c>
      <c r="D46" s="122" t="s">
        <v>251</v>
      </c>
      <c r="E46" s="78">
        <v>1</v>
      </c>
      <c r="F46" s="8"/>
      <c r="G46" s="18"/>
    </row>
    <row r="47" spans="1:7" ht="14.1" customHeight="1" x14ac:dyDescent="0.25">
      <c r="A47" s="65"/>
      <c r="B47" s="65"/>
      <c r="C47" s="77"/>
      <c r="D47" s="68"/>
      <c r="E47" s="78"/>
      <c r="F47" s="8"/>
      <c r="G47" s="18"/>
    </row>
    <row r="48" spans="1:7" ht="14.1" customHeight="1" x14ac:dyDescent="0.25">
      <c r="A48" s="16"/>
      <c r="B48" s="16"/>
      <c r="C48" s="15"/>
      <c r="D48" s="68"/>
      <c r="E48" s="212"/>
      <c r="F48" s="22"/>
      <c r="G48" s="22"/>
    </row>
    <row r="49" spans="1:7" ht="18" customHeight="1" x14ac:dyDescent="0.25">
      <c r="A49" s="11"/>
      <c r="B49" s="74"/>
      <c r="C49" s="12" t="s">
        <v>41</v>
      </c>
      <c r="D49" s="13"/>
      <c r="E49" s="213"/>
      <c r="F49" s="13"/>
      <c r="G49" s="14"/>
    </row>
    <row r="50" spans="1:7" ht="14.1" customHeight="1" x14ac:dyDescent="0.25">
      <c r="A50" s="114"/>
      <c r="B50" s="54"/>
      <c r="C50" s="116"/>
      <c r="D50" s="136"/>
      <c r="E50" s="110"/>
      <c r="F50" s="136"/>
      <c r="G50" s="137"/>
    </row>
    <row r="51" spans="1:7" ht="14.1" customHeight="1" x14ac:dyDescent="0.25">
      <c r="A51" s="114"/>
      <c r="B51" s="54"/>
      <c r="C51" s="116"/>
      <c r="D51" s="136"/>
      <c r="E51" s="110"/>
      <c r="F51" s="136"/>
      <c r="G51" s="137"/>
    </row>
  </sheetData>
  <printOptions horizontalCentered="1"/>
  <pageMargins left="0.74803149606299213" right="0.35433070866141736" top="0.59055118110236227" bottom="0.59055118110236227" header="0.31496062992125984" footer="0.31496062992125984"/>
  <pageSetup paperSize="9" scale="93" firstPageNumber="19" orientation="portrait" useFirstPageNumber="1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FE2C-7F2F-4D30-AF7A-7641DB7C2A3A}">
  <dimension ref="A1:G140"/>
  <sheetViews>
    <sheetView showZeros="0" view="pageLayout" zoomScaleNormal="105" zoomScaleSheetLayoutView="100" workbookViewId="0">
      <selection activeCell="C140" sqref="C140"/>
    </sheetView>
  </sheetViews>
  <sheetFormatPr defaultColWidth="12.5546875" defaultRowHeight="13.2" x14ac:dyDescent="0.25"/>
  <cols>
    <col min="1" max="1" width="6" style="1" customWidth="1"/>
    <col min="2" max="2" width="7.77734375" style="1" customWidth="1"/>
    <col min="3" max="3" width="45" style="1" customWidth="1"/>
    <col min="4" max="4" width="8.21875" style="28" customWidth="1"/>
    <col min="5" max="5" width="8.109375" style="28" customWidth="1"/>
    <col min="6" max="6" width="10.6640625" style="28" customWidth="1"/>
    <col min="7" max="7" width="14.44140625" style="28" customWidth="1"/>
    <col min="8" max="16384" width="12.5546875" style="1"/>
  </cols>
  <sheetData>
    <row r="1" spans="1:7" ht="14.1" customHeight="1" x14ac:dyDescent="0.25">
      <c r="A1" s="34" t="s">
        <v>48</v>
      </c>
      <c r="B1" s="34"/>
      <c r="E1" s="29"/>
      <c r="F1" s="29"/>
    </row>
    <row r="2" spans="1:7" ht="14.1" customHeight="1" x14ac:dyDescent="0.25">
      <c r="A2" s="60" t="s">
        <v>124</v>
      </c>
      <c r="B2" s="60"/>
      <c r="C2" s="36"/>
      <c r="D2" s="37"/>
      <c r="E2" s="38"/>
      <c r="F2" s="38"/>
      <c r="G2" s="37"/>
    </row>
    <row r="3" spans="1:7" ht="14.1" customHeight="1" x14ac:dyDescent="0.25">
      <c r="A3" s="4"/>
      <c r="B3" s="4"/>
      <c r="E3" s="29"/>
      <c r="F3" s="29"/>
    </row>
    <row r="4" spans="1:7" ht="14.1" customHeight="1" x14ac:dyDescent="0.25">
      <c r="A4" s="5"/>
      <c r="B4" s="5"/>
    </row>
    <row r="5" spans="1:7" ht="14.1" customHeight="1" x14ac:dyDescent="0.25">
      <c r="A5" s="6" t="s">
        <v>0</v>
      </c>
      <c r="B5" s="6" t="s">
        <v>129</v>
      </c>
      <c r="C5" s="6" t="s">
        <v>130</v>
      </c>
      <c r="D5" s="6" t="s">
        <v>1</v>
      </c>
      <c r="E5" s="6" t="s">
        <v>2</v>
      </c>
      <c r="F5" s="6" t="s">
        <v>3</v>
      </c>
      <c r="G5" s="6" t="s">
        <v>141</v>
      </c>
    </row>
    <row r="6" spans="1:7" ht="14.1" customHeight="1" x14ac:dyDescent="0.25">
      <c r="A6" s="7" t="s">
        <v>4</v>
      </c>
      <c r="B6" s="7"/>
      <c r="C6" s="17"/>
      <c r="D6" s="7"/>
      <c r="E6" s="7"/>
      <c r="F6" s="7"/>
      <c r="G6" s="7"/>
    </row>
    <row r="7" spans="1:7" ht="14.1" customHeight="1" x14ac:dyDescent="0.25">
      <c r="A7" s="10"/>
      <c r="B7" s="10"/>
      <c r="C7" s="23" t="s">
        <v>42</v>
      </c>
      <c r="D7" s="8"/>
      <c r="E7" s="8"/>
      <c r="F7" s="8"/>
      <c r="G7" s="18"/>
    </row>
    <row r="8" spans="1:7" ht="14.1" customHeight="1" x14ac:dyDescent="0.25">
      <c r="A8" s="10"/>
      <c r="B8" s="10"/>
      <c r="C8" s="23"/>
      <c r="D8" s="8"/>
      <c r="E8" s="8"/>
      <c r="F8" s="8"/>
      <c r="G8" s="18"/>
    </row>
    <row r="9" spans="1:7" ht="14.1" customHeight="1" x14ac:dyDescent="0.25">
      <c r="A9" s="9"/>
      <c r="B9" s="9"/>
      <c r="C9" s="19" t="s">
        <v>26</v>
      </c>
      <c r="D9" s="8"/>
      <c r="E9" s="8"/>
      <c r="F9" s="8"/>
      <c r="G9" s="18"/>
    </row>
    <row r="10" spans="1:7" ht="14.1" customHeight="1" x14ac:dyDescent="0.25">
      <c r="A10" s="9"/>
      <c r="B10" s="9"/>
      <c r="C10" s="27" t="s">
        <v>14</v>
      </c>
      <c r="D10" s="8" t="s">
        <v>13</v>
      </c>
      <c r="E10" s="8">
        <v>1</v>
      </c>
      <c r="F10" s="89"/>
      <c r="G10" s="18"/>
    </row>
    <row r="11" spans="1:7" ht="14.1" customHeight="1" x14ac:dyDescent="0.25">
      <c r="A11" s="9"/>
      <c r="B11" s="9"/>
      <c r="C11" s="19"/>
      <c r="D11" s="8"/>
      <c r="E11" s="8"/>
      <c r="F11" s="8"/>
      <c r="G11" s="18"/>
    </row>
    <row r="12" spans="1:7" ht="14.1" customHeight="1" x14ac:dyDescent="0.25">
      <c r="A12" s="9"/>
      <c r="B12" s="9"/>
      <c r="C12" s="19" t="s">
        <v>27</v>
      </c>
      <c r="D12" s="8"/>
      <c r="E12" s="8"/>
      <c r="F12" s="8"/>
      <c r="G12" s="18"/>
    </row>
    <row r="13" spans="1:7" ht="14.1" customHeight="1" x14ac:dyDescent="0.25">
      <c r="A13" s="9"/>
      <c r="B13" s="9"/>
      <c r="C13" s="27"/>
      <c r="D13" s="8"/>
      <c r="E13" s="8"/>
      <c r="F13" s="8"/>
      <c r="G13" s="18"/>
    </row>
    <row r="14" spans="1:7" ht="14.1" customHeight="1" x14ac:dyDescent="0.25">
      <c r="A14" s="9"/>
      <c r="B14" s="9"/>
      <c r="C14" s="27" t="s">
        <v>15</v>
      </c>
      <c r="D14" s="8" t="s">
        <v>6</v>
      </c>
      <c r="E14" s="8">
        <v>1</v>
      </c>
      <c r="F14" s="89"/>
      <c r="G14" s="18"/>
    </row>
    <row r="15" spans="1:7" ht="14.1" customHeight="1" x14ac:dyDescent="0.25">
      <c r="A15" s="9"/>
      <c r="B15" s="9"/>
      <c r="C15" s="27"/>
      <c r="D15" s="8"/>
      <c r="E15" s="8"/>
      <c r="F15" s="8"/>
      <c r="G15" s="18"/>
    </row>
    <row r="16" spans="1:7" ht="13.5" customHeight="1" x14ac:dyDescent="0.25">
      <c r="A16" s="9"/>
      <c r="B16" s="9"/>
      <c r="C16" s="27" t="s">
        <v>16</v>
      </c>
      <c r="D16" s="8" t="s">
        <v>6</v>
      </c>
      <c r="E16" s="8">
        <v>1</v>
      </c>
      <c r="F16" s="8"/>
      <c r="G16" s="18"/>
    </row>
    <row r="17" spans="1:7" ht="13.5" customHeight="1" x14ac:dyDescent="0.25">
      <c r="A17" s="9"/>
      <c r="B17" s="9"/>
      <c r="C17" s="27"/>
      <c r="D17" s="8"/>
      <c r="E17" s="8"/>
      <c r="F17" s="8"/>
      <c r="G17" s="18"/>
    </row>
    <row r="18" spans="1:7" ht="13.5" customHeight="1" x14ac:dyDescent="0.25">
      <c r="A18" s="9"/>
      <c r="B18" s="9"/>
      <c r="C18" s="27" t="s">
        <v>17</v>
      </c>
      <c r="D18" s="8" t="s">
        <v>6</v>
      </c>
      <c r="E18" s="8">
        <v>1</v>
      </c>
      <c r="F18" s="8"/>
      <c r="G18" s="18"/>
    </row>
    <row r="19" spans="1:7" ht="13.5" customHeight="1" x14ac:dyDescent="0.25">
      <c r="A19" s="9"/>
      <c r="B19" s="9"/>
      <c r="C19" s="27"/>
      <c r="D19" s="8"/>
      <c r="E19" s="8"/>
      <c r="F19" s="8"/>
      <c r="G19" s="18"/>
    </row>
    <row r="20" spans="1:7" ht="13.5" customHeight="1" x14ac:dyDescent="0.25">
      <c r="A20" s="9"/>
      <c r="B20" s="9"/>
      <c r="C20" s="27" t="s">
        <v>18</v>
      </c>
      <c r="D20" s="8" t="s">
        <v>6</v>
      </c>
      <c r="E20" s="8">
        <v>1</v>
      </c>
      <c r="F20" s="89"/>
      <c r="G20" s="18"/>
    </row>
    <row r="21" spans="1:7" ht="13.5" customHeight="1" x14ac:dyDescent="0.25">
      <c r="A21" s="10"/>
      <c r="B21" s="10"/>
      <c r="C21" s="23"/>
      <c r="D21" s="8"/>
      <c r="E21" s="8"/>
      <c r="F21" s="8"/>
      <c r="G21" s="18"/>
    </row>
    <row r="22" spans="1:7" ht="13.5" customHeight="1" x14ac:dyDescent="0.25">
      <c r="A22" s="9"/>
      <c r="B22" s="9"/>
      <c r="C22" s="19" t="s">
        <v>28</v>
      </c>
      <c r="D22" s="8"/>
      <c r="E22" s="8"/>
      <c r="F22" s="8"/>
      <c r="G22" s="18"/>
    </row>
    <row r="23" spans="1:7" ht="13.5" customHeight="1" x14ac:dyDescent="0.25">
      <c r="A23" s="9"/>
      <c r="B23" s="9"/>
      <c r="C23" s="27"/>
      <c r="D23" s="8"/>
      <c r="E23" s="8"/>
      <c r="F23" s="8"/>
      <c r="G23" s="18"/>
    </row>
    <row r="24" spans="1:7" ht="13.5" customHeight="1" x14ac:dyDescent="0.25">
      <c r="A24" s="9"/>
      <c r="B24" s="9"/>
      <c r="C24" s="27" t="s">
        <v>21</v>
      </c>
      <c r="D24" s="8"/>
      <c r="E24" s="8"/>
      <c r="F24" s="8"/>
      <c r="G24" s="18"/>
    </row>
    <row r="25" spans="1:7" ht="13.5" customHeight="1" x14ac:dyDescent="0.25">
      <c r="A25" s="9"/>
      <c r="B25" s="9"/>
      <c r="C25" s="24" t="s">
        <v>22</v>
      </c>
      <c r="D25" s="8" t="s">
        <v>23</v>
      </c>
      <c r="E25" s="8">
        <v>1</v>
      </c>
      <c r="F25" s="8"/>
      <c r="G25" s="18"/>
    </row>
    <row r="26" spans="1:7" ht="13.5" customHeight="1" x14ac:dyDescent="0.25">
      <c r="A26" s="9"/>
      <c r="B26" s="9"/>
      <c r="C26" s="27"/>
      <c r="D26" s="8"/>
      <c r="E26" s="8"/>
      <c r="F26" s="8"/>
      <c r="G26" s="18"/>
    </row>
    <row r="27" spans="1:7" ht="13.5" customHeight="1" x14ac:dyDescent="0.25">
      <c r="A27" s="9"/>
      <c r="B27" s="9"/>
      <c r="C27" s="27" t="s">
        <v>32</v>
      </c>
      <c r="D27" s="8" t="s">
        <v>23</v>
      </c>
      <c r="E27" s="8">
        <v>1</v>
      </c>
      <c r="F27" s="8"/>
      <c r="G27" s="18"/>
    </row>
    <row r="28" spans="1:7" ht="13.5" customHeight="1" x14ac:dyDescent="0.25">
      <c r="A28" s="9"/>
      <c r="B28" s="9"/>
      <c r="C28" s="27"/>
      <c r="D28" s="8"/>
      <c r="E28" s="8"/>
      <c r="F28" s="8"/>
      <c r="G28" s="18"/>
    </row>
    <row r="29" spans="1:7" ht="13.5" customHeight="1" x14ac:dyDescent="0.25">
      <c r="A29" s="9"/>
      <c r="B29" s="9"/>
      <c r="C29" s="27" t="s">
        <v>24</v>
      </c>
      <c r="D29" s="8" t="s">
        <v>23</v>
      </c>
      <c r="E29" s="8">
        <v>1</v>
      </c>
      <c r="F29" s="8"/>
      <c r="G29" s="18"/>
    </row>
    <row r="30" spans="1:7" ht="13.5" customHeight="1" x14ac:dyDescent="0.25">
      <c r="A30" s="9"/>
      <c r="B30" s="9"/>
      <c r="C30" s="19"/>
      <c r="D30" s="8"/>
      <c r="E30" s="8"/>
      <c r="F30" s="8"/>
      <c r="G30" s="18"/>
    </row>
    <row r="31" spans="1:7" ht="13.5" customHeight="1" x14ac:dyDescent="0.25">
      <c r="A31" s="9"/>
      <c r="B31" s="9"/>
      <c r="C31" s="27" t="s">
        <v>25</v>
      </c>
      <c r="D31" s="8" t="s">
        <v>23</v>
      </c>
      <c r="E31" s="8">
        <v>1</v>
      </c>
      <c r="F31" s="8"/>
      <c r="G31" s="18"/>
    </row>
    <row r="32" spans="1:7" ht="13.5" customHeight="1" x14ac:dyDescent="0.25">
      <c r="A32" s="9"/>
      <c r="B32" s="9"/>
      <c r="C32" s="19"/>
      <c r="D32" s="8"/>
      <c r="E32" s="8"/>
      <c r="F32" s="8"/>
      <c r="G32" s="18"/>
    </row>
    <row r="33" spans="1:7" ht="13.5" customHeight="1" x14ac:dyDescent="0.25">
      <c r="A33" s="9"/>
      <c r="B33" s="9"/>
      <c r="C33" s="19" t="s">
        <v>29</v>
      </c>
      <c r="D33" s="8" t="s">
        <v>9</v>
      </c>
      <c r="E33" s="8">
        <v>1</v>
      </c>
      <c r="F33" s="8"/>
      <c r="G33" s="18"/>
    </row>
    <row r="34" spans="1:7" ht="13.5" customHeight="1" x14ac:dyDescent="0.25">
      <c r="A34" s="9"/>
      <c r="B34" s="9"/>
      <c r="C34" s="19"/>
      <c r="D34" s="8"/>
      <c r="E34" s="8"/>
      <c r="F34" s="8"/>
      <c r="G34" s="18"/>
    </row>
    <row r="35" spans="1:7" ht="13.5" customHeight="1" x14ac:dyDescent="0.25">
      <c r="A35" s="15"/>
      <c r="B35" s="15"/>
      <c r="C35" s="15" t="s">
        <v>39</v>
      </c>
      <c r="D35" s="22"/>
      <c r="E35" s="22"/>
      <c r="F35" s="22"/>
      <c r="G35" s="22"/>
    </row>
    <row r="36" spans="1:7" ht="13.5" customHeight="1" x14ac:dyDescent="0.25">
      <c r="A36" s="15"/>
      <c r="B36" s="15"/>
      <c r="C36" s="15"/>
      <c r="D36" s="22"/>
      <c r="E36" s="22"/>
      <c r="F36" s="22"/>
      <c r="G36" s="22"/>
    </row>
    <row r="37" spans="1:7" ht="13.5" customHeight="1" x14ac:dyDescent="0.25">
      <c r="A37" s="15"/>
      <c r="B37" s="15"/>
      <c r="C37" s="31" t="s">
        <v>31</v>
      </c>
      <c r="D37" s="22" t="s">
        <v>9</v>
      </c>
      <c r="E37" s="8">
        <v>1</v>
      </c>
      <c r="F37" s="8"/>
      <c r="G37" s="22"/>
    </row>
    <row r="38" spans="1:7" ht="13.5" customHeight="1" x14ac:dyDescent="0.25">
      <c r="A38" s="15"/>
      <c r="B38" s="15"/>
      <c r="C38" s="31"/>
      <c r="D38" s="22"/>
      <c r="E38" s="22"/>
      <c r="F38" s="22"/>
      <c r="G38" s="22"/>
    </row>
    <row r="39" spans="1:7" ht="13.5" customHeight="1" x14ac:dyDescent="0.25">
      <c r="A39" s="15"/>
      <c r="B39" s="15"/>
      <c r="C39" s="31" t="s">
        <v>33</v>
      </c>
      <c r="D39" s="22" t="s">
        <v>9</v>
      </c>
      <c r="E39" s="8">
        <v>1</v>
      </c>
      <c r="F39" s="8"/>
      <c r="G39" s="22"/>
    </row>
    <row r="40" spans="1:7" ht="13.5" customHeight="1" x14ac:dyDescent="0.25">
      <c r="A40" s="15"/>
      <c r="B40" s="15"/>
      <c r="C40" s="31"/>
      <c r="D40" s="22"/>
      <c r="E40" s="22"/>
      <c r="F40" s="22"/>
      <c r="G40" s="22"/>
    </row>
    <row r="41" spans="1:7" ht="13.5" customHeight="1" x14ac:dyDescent="0.25">
      <c r="A41" s="15"/>
      <c r="B41" s="15"/>
      <c r="C41" s="31" t="s">
        <v>34</v>
      </c>
      <c r="D41" s="22" t="s">
        <v>9</v>
      </c>
      <c r="E41" s="8">
        <v>1</v>
      </c>
      <c r="F41" s="8"/>
      <c r="G41" s="22"/>
    </row>
    <row r="42" spans="1:7" ht="13.5" customHeight="1" x14ac:dyDescent="0.25">
      <c r="A42" s="15"/>
      <c r="B42" s="15"/>
      <c r="C42" s="31"/>
      <c r="D42" s="22"/>
      <c r="E42" s="22"/>
      <c r="F42" s="22"/>
      <c r="G42" s="22"/>
    </row>
    <row r="43" spans="1:7" ht="13.5" customHeight="1" x14ac:dyDescent="0.25">
      <c r="A43" s="15"/>
      <c r="B43" s="15"/>
      <c r="C43" s="31" t="s">
        <v>35</v>
      </c>
      <c r="D43" s="22" t="s">
        <v>9</v>
      </c>
      <c r="E43" s="8">
        <v>1</v>
      </c>
      <c r="F43" s="8"/>
      <c r="G43" s="22"/>
    </row>
    <row r="44" spans="1:7" ht="13.5" customHeight="1" x14ac:dyDescent="0.25">
      <c r="A44" s="15"/>
      <c r="B44" s="15"/>
      <c r="C44" s="15"/>
      <c r="D44" s="22"/>
      <c r="E44" s="22"/>
      <c r="F44" s="22"/>
      <c r="G44" s="22"/>
    </row>
    <row r="45" spans="1:7" ht="13.5" customHeight="1" x14ac:dyDescent="0.25">
      <c r="A45" s="15"/>
      <c r="B45" s="15"/>
      <c r="C45" s="15" t="s">
        <v>40</v>
      </c>
      <c r="D45" s="22" t="s">
        <v>9</v>
      </c>
      <c r="E45" s="8">
        <v>1</v>
      </c>
      <c r="F45" s="8"/>
      <c r="G45" s="22"/>
    </row>
    <row r="46" spans="1:7" ht="13.5" customHeight="1" x14ac:dyDescent="0.25">
      <c r="A46" s="16"/>
      <c r="B46" s="16"/>
      <c r="C46" s="15"/>
      <c r="D46" s="21"/>
      <c r="E46" s="22"/>
      <c r="F46" s="22"/>
      <c r="G46" s="22"/>
    </row>
    <row r="47" spans="1:7" ht="13.5" customHeight="1" x14ac:dyDescent="0.25">
      <c r="A47" s="16"/>
      <c r="B47" s="16"/>
      <c r="C47" s="15" t="s">
        <v>45</v>
      </c>
      <c r="D47" s="21" t="s">
        <v>9</v>
      </c>
      <c r="E47" s="8">
        <v>1</v>
      </c>
      <c r="F47" s="8"/>
      <c r="G47" s="22"/>
    </row>
    <row r="48" spans="1:7" ht="14.1" customHeight="1" x14ac:dyDescent="0.25">
      <c r="A48" s="16"/>
      <c r="B48" s="16"/>
      <c r="C48" s="15"/>
      <c r="D48" s="21"/>
      <c r="E48" s="22"/>
      <c r="F48" s="22"/>
      <c r="G48" s="22"/>
    </row>
    <row r="49" spans="1:7" ht="14.1" customHeight="1" x14ac:dyDescent="0.25">
      <c r="A49" s="16"/>
      <c r="B49" s="16"/>
      <c r="C49" s="15" t="s">
        <v>47</v>
      </c>
      <c r="D49" s="22"/>
      <c r="E49" s="22"/>
      <c r="F49" s="22"/>
      <c r="G49" s="22"/>
    </row>
    <row r="50" spans="1:7" ht="14.1" customHeight="1" x14ac:dyDescent="0.25">
      <c r="A50" s="16"/>
      <c r="B50" s="16"/>
      <c r="C50" s="15"/>
      <c r="D50" s="22"/>
      <c r="E50" s="22"/>
      <c r="F50" s="22"/>
      <c r="G50" s="22"/>
    </row>
    <row r="51" spans="1:7" ht="14.1" customHeight="1" x14ac:dyDescent="0.25">
      <c r="A51" s="16"/>
      <c r="B51" s="16"/>
      <c r="C51" s="31" t="s">
        <v>31</v>
      </c>
      <c r="D51" s="22" t="s">
        <v>9</v>
      </c>
      <c r="E51" s="8">
        <v>1</v>
      </c>
      <c r="F51" s="8"/>
      <c r="G51" s="22"/>
    </row>
    <row r="52" spans="1:7" ht="14.1" customHeight="1" x14ac:dyDescent="0.25">
      <c r="A52" s="16"/>
      <c r="B52" s="16"/>
      <c r="C52" s="31"/>
      <c r="D52" s="22"/>
      <c r="E52" s="22"/>
      <c r="F52" s="22"/>
      <c r="G52" s="22"/>
    </row>
    <row r="53" spans="1:7" ht="14.1" customHeight="1" x14ac:dyDescent="0.25">
      <c r="A53" s="16"/>
      <c r="B53" s="16"/>
      <c r="C53" s="31" t="s">
        <v>33</v>
      </c>
      <c r="D53" s="22" t="s">
        <v>9</v>
      </c>
      <c r="E53" s="8">
        <v>1</v>
      </c>
      <c r="F53" s="8"/>
      <c r="G53" s="22"/>
    </row>
    <row r="54" spans="1:7" ht="14.1" customHeight="1" x14ac:dyDescent="0.25">
      <c r="A54" s="16"/>
      <c r="B54" s="16"/>
      <c r="C54" s="31"/>
      <c r="D54" s="22"/>
      <c r="E54" s="22"/>
      <c r="F54" s="22"/>
      <c r="G54" s="22"/>
    </row>
    <row r="55" spans="1:7" ht="14.1" customHeight="1" x14ac:dyDescent="0.25">
      <c r="A55" s="16"/>
      <c r="B55" s="16"/>
      <c r="C55" s="31" t="s">
        <v>34</v>
      </c>
      <c r="D55" s="22" t="s">
        <v>9</v>
      </c>
      <c r="E55" s="8">
        <v>1</v>
      </c>
      <c r="F55" s="8"/>
      <c r="G55" s="22"/>
    </row>
    <row r="56" spans="1:7" x14ac:dyDescent="0.25">
      <c r="A56" s="16"/>
      <c r="B56" s="16"/>
      <c r="C56" s="31"/>
      <c r="D56" s="22"/>
      <c r="E56" s="22"/>
      <c r="F56" s="22"/>
      <c r="G56" s="22"/>
    </row>
    <row r="57" spans="1:7" ht="14.1" customHeight="1" x14ac:dyDescent="0.25">
      <c r="A57" s="16"/>
      <c r="B57" s="16"/>
      <c r="C57" s="31" t="s">
        <v>35</v>
      </c>
      <c r="D57" s="22" t="s">
        <v>9</v>
      </c>
      <c r="E57" s="8">
        <v>1</v>
      </c>
      <c r="F57" s="8"/>
      <c r="G57" s="22"/>
    </row>
    <row r="58" spans="1:7" ht="14.1" customHeight="1" x14ac:dyDescent="0.25">
      <c r="A58" s="16"/>
      <c r="B58" s="16"/>
      <c r="C58" s="31"/>
      <c r="D58" s="22"/>
      <c r="E58" s="8"/>
      <c r="F58" s="8"/>
      <c r="G58" s="22"/>
    </row>
    <row r="59" spans="1:7" ht="14.1" customHeight="1" x14ac:dyDescent="0.25">
      <c r="A59" s="16"/>
      <c r="B59" s="16"/>
      <c r="C59" s="15" t="s">
        <v>50</v>
      </c>
      <c r="D59" s="22"/>
      <c r="E59" s="8"/>
      <c r="F59" s="8"/>
      <c r="G59" s="22"/>
    </row>
    <row r="60" spans="1:7" ht="14.1" customHeight="1" x14ac:dyDescent="0.25">
      <c r="A60" s="16"/>
      <c r="B60" s="16"/>
      <c r="C60" s="31"/>
      <c r="D60" s="22"/>
      <c r="E60" s="8"/>
      <c r="F60" s="8"/>
      <c r="G60" s="22"/>
    </row>
    <row r="61" spans="1:7" ht="14.1" customHeight="1" x14ac:dyDescent="0.25">
      <c r="A61" s="16"/>
      <c r="B61" s="16"/>
      <c r="C61" s="31" t="s">
        <v>31</v>
      </c>
      <c r="D61" s="22" t="s">
        <v>9</v>
      </c>
      <c r="E61" s="8">
        <v>1</v>
      </c>
      <c r="F61" s="8"/>
      <c r="G61" s="22"/>
    </row>
    <row r="62" spans="1:7" ht="14.1" customHeight="1" x14ac:dyDescent="0.25">
      <c r="A62" s="16"/>
      <c r="B62" s="16"/>
      <c r="C62" s="31"/>
      <c r="D62" s="22"/>
      <c r="E62" s="22"/>
      <c r="F62" s="22"/>
      <c r="G62" s="22"/>
    </row>
    <row r="63" spans="1:7" ht="14.1" customHeight="1" x14ac:dyDescent="0.25">
      <c r="A63" s="16"/>
      <c r="B63" s="16"/>
      <c r="C63" s="31" t="s">
        <v>33</v>
      </c>
      <c r="D63" s="22" t="s">
        <v>9</v>
      </c>
      <c r="E63" s="8">
        <v>1</v>
      </c>
      <c r="F63" s="8"/>
      <c r="G63" s="22"/>
    </row>
    <row r="64" spans="1:7" ht="14.1" customHeight="1" x14ac:dyDescent="0.25">
      <c r="A64" s="16"/>
      <c r="B64" s="16"/>
      <c r="C64" s="31"/>
      <c r="D64" s="22"/>
      <c r="E64" s="22"/>
      <c r="F64" s="22"/>
      <c r="G64" s="22"/>
    </row>
    <row r="65" spans="1:7" ht="14.1" customHeight="1" x14ac:dyDescent="0.25">
      <c r="A65" s="16"/>
      <c r="B65" s="16"/>
      <c r="C65" s="31" t="s">
        <v>34</v>
      </c>
      <c r="D65" s="22" t="s">
        <v>9</v>
      </c>
      <c r="E65" s="8">
        <v>1</v>
      </c>
      <c r="F65" s="8"/>
      <c r="G65" s="22"/>
    </row>
    <row r="66" spans="1:7" ht="14.1" customHeight="1" x14ac:dyDescent="0.25">
      <c r="A66" s="16"/>
      <c r="B66" s="16"/>
      <c r="C66" s="31"/>
      <c r="D66" s="22"/>
      <c r="E66" s="22"/>
      <c r="F66" s="22"/>
      <c r="G66" s="22"/>
    </row>
    <row r="67" spans="1:7" ht="14.1" customHeight="1" x14ac:dyDescent="0.25">
      <c r="A67" s="16"/>
      <c r="B67" s="16"/>
      <c r="C67" s="31" t="s">
        <v>35</v>
      </c>
      <c r="D67" s="22" t="s">
        <v>9</v>
      </c>
      <c r="E67" s="8">
        <v>1</v>
      </c>
      <c r="F67" s="8"/>
      <c r="G67" s="22"/>
    </row>
    <row r="68" spans="1:7" ht="14.1" customHeight="1" x14ac:dyDescent="0.25">
      <c r="A68" s="16"/>
      <c r="B68" s="16"/>
      <c r="C68" s="31"/>
      <c r="D68" s="22"/>
      <c r="E68" s="8"/>
      <c r="F68" s="8"/>
      <c r="G68" s="22"/>
    </row>
    <row r="69" spans="1:7" ht="14.1" customHeight="1" x14ac:dyDescent="0.25">
      <c r="A69" s="16"/>
      <c r="B69" s="16"/>
      <c r="C69" s="15" t="s">
        <v>51</v>
      </c>
      <c r="D69" s="22"/>
      <c r="E69" s="8"/>
      <c r="F69" s="8"/>
      <c r="G69" s="22"/>
    </row>
    <row r="70" spans="1:7" ht="14.1" customHeight="1" x14ac:dyDescent="0.25">
      <c r="A70" s="16"/>
      <c r="B70" s="16"/>
      <c r="C70" s="31"/>
      <c r="D70" s="22"/>
      <c r="E70" s="8"/>
      <c r="F70" s="8"/>
      <c r="G70" s="22"/>
    </row>
    <row r="71" spans="1:7" ht="14.1" customHeight="1" x14ac:dyDescent="0.25">
      <c r="A71" s="16"/>
      <c r="B71" s="16"/>
      <c r="C71" s="31" t="s">
        <v>52</v>
      </c>
      <c r="D71" s="22" t="s">
        <v>9</v>
      </c>
      <c r="E71" s="8">
        <v>1</v>
      </c>
      <c r="F71" s="8"/>
      <c r="G71" s="22"/>
    </row>
    <row r="72" spans="1:7" ht="14.1" customHeight="1" x14ac:dyDescent="0.25">
      <c r="A72" s="16"/>
      <c r="B72" s="16"/>
      <c r="C72" s="31"/>
      <c r="D72" s="22"/>
      <c r="E72" s="22"/>
      <c r="F72" s="22"/>
      <c r="G72" s="22"/>
    </row>
    <row r="73" spans="1:7" ht="14.1" customHeight="1" x14ac:dyDescent="0.25">
      <c r="A73" s="16"/>
      <c r="B73" s="16"/>
      <c r="C73" s="31" t="s">
        <v>53</v>
      </c>
      <c r="D73" s="22" t="s">
        <v>9</v>
      </c>
      <c r="E73" s="8">
        <v>1</v>
      </c>
      <c r="F73" s="8"/>
      <c r="G73" s="22"/>
    </row>
    <row r="74" spans="1:7" ht="14.1" customHeight="1" x14ac:dyDescent="0.25">
      <c r="A74" s="16"/>
      <c r="B74" s="16"/>
      <c r="C74" s="31"/>
      <c r="D74" s="22"/>
      <c r="E74" s="22"/>
      <c r="F74" s="22"/>
      <c r="G74" s="22"/>
    </row>
    <row r="75" spans="1:7" ht="14.1" customHeight="1" x14ac:dyDescent="0.25">
      <c r="A75" s="16"/>
      <c r="B75" s="16"/>
      <c r="C75" s="31" t="s">
        <v>55</v>
      </c>
      <c r="D75" s="22" t="s">
        <v>9</v>
      </c>
      <c r="E75" s="8">
        <v>1</v>
      </c>
      <c r="F75" s="8"/>
      <c r="G75" s="22"/>
    </row>
    <row r="76" spans="1:7" ht="14.1" customHeight="1" x14ac:dyDescent="0.25">
      <c r="A76" s="16"/>
      <c r="B76" s="16"/>
      <c r="C76" s="31"/>
      <c r="D76" s="22"/>
      <c r="E76" s="22"/>
      <c r="F76" s="22"/>
      <c r="G76" s="22"/>
    </row>
    <row r="77" spans="1:7" ht="14.1" customHeight="1" x14ac:dyDescent="0.25">
      <c r="A77" s="16"/>
      <c r="B77" s="16"/>
      <c r="C77" s="31" t="s">
        <v>54</v>
      </c>
      <c r="D77" s="22" t="s">
        <v>9</v>
      </c>
      <c r="E77" s="8">
        <v>1</v>
      </c>
      <c r="F77" s="8"/>
      <c r="G77" s="22"/>
    </row>
    <row r="78" spans="1:7" ht="14.1" customHeight="1" x14ac:dyDescent="0.25">
      <c r="A78" s="16"/>
      <c r="B78" s="16"/>
      <c r="C78" s="31"/>
      <c r="D78" s="22"/>
      <c r="E78" s="8"/>
      <c r="F78" s="8"/>
      <c r="G78" s="139"/>
    </row>
    <row r="79" spans="1:7" ht="14.1" customHeight="1" x14ac:dyDescent="0.25">
      <c r="A79" s="16"/>
      <c r="B79" s="16"/>
      <c r="C79" s="15" t="s">
        <v>56</v>
      </c>
      <c r="D79" s="21" t="s">
        <v>5</v>
      </c>
      <c r="E79" s="22">
        <v>1</v>
      </c>
      <c r="F79" s="119"/>
      <c r="G79" s="102"/>
    </row>
    <row r="80" spans="1:7" ht="14.1" customHeight="1" x14ac:dyDescent="0.25">
      <c r="A80" s="10"/>
      <c r="B80" s="10"/>
      <c r="C80" s="23"/>
      <c r="D80" s="21"/>
      <c r="E80" s="22"/>
      <c r="F80" s="22"/>
      <c r="G80" s="101"/>
    </row>
    <row r="81" spans="1:7" ht="14.1" customHeight="1" x14ac:dyDescent="0.25">
      <c r="A81" s="16"/>
      <c r="B81" s="16"/>
      <c r="C81" s="15" t="s">
        <v>96</v>
      </c>
      <c r="D81" s="22" t="s">
        <v>30</v>
      </c>
      <c r="E81" s="8">
        <v>1</v>
      </c>
      <c r="F81" s="119"/>
      <c r="G81" s="102"/>
    </row>
    <row r="82" spans="1:7" ht="14.1" customHeight="1" x14ac:dyDescent="0.25">
      <c r="A82" s="15"/>
      <c r="B82" s="15"/>
      <c r="C82" s="15"/>
      <c r="D82" s="22"/>
      <c r="E82" s="8"/>
      <c r="F82" s="8"/>
      <c r="G82" s="101"/>
    </row>
    <row r="83" spans="1:7" ht="14.1" customHeight="1" x14ac:dyDescent="0.25">
      <c r="A83" s="15"/>
      <c r="B83" s="15"/>
      <c r="C83" s="15" t="s">
        <v>108</v>
      </c>
      <c r="D83" s="22"/>
      <c r="E83" s="8"/>
      <c r="F83" s="8"/>
      <c r="G83" s="101"/>
    </row>
    <row r="84" spans="1:7" ht="14.1" customHeight="1" x14ac:dyDescent="0.25">
      <c r="A84" s="15"/>
      <c r="B84" s="15"/>
      <c r="C84" s="15" t="s">
        <v>97</v>
      </c>
      <c r="D84" s="22" t="s">
        <v>9</v>
      </c>
      <c r="E84" s="8">
        <v>1</v>
      </c>
      <c r="F84" s="119"/>
      <c r="G84" s="102"/>
    </row>
    <row r="85" spans="1:7" ht="14.1" customHeight="1" x14ac:dyDescent="0.25">
      <c r="A85" s="15"/>
      <c r="B85" s="15"/>
      <c r="C85" s="15"/>
      <c r="D85" s="22"/>
      <c r="E85" s="22"/>
      <c r="F85" s="22"/>
      <c r="G85" s="101"/>
    </row>
    <row r="86" spans="1:7" ht="14.1" customHeight="1" x14ac:dyDescent="0.25">
      <c r="A86" s="15"/>
      <c r="B86" s="15"/>
      <c r="C86" s="27" t="s">
        <v>109</v>
      </c>
      <c r="D86" s="22" t="s">
        <v>9</v>
      </c>
      <c r="E86" s="8">
        <v>1</v>
      </c>
      <c r="F86" s="120"/>
      <c r="G86" s="102"/>
    </row>
    <row r="87" spans="1:7" ht="14.1" customHeight="1" x14ac:dyDescent="0.25">
      <c r="A87" s="15"/>
      <c r="B87" s="15"/>
      <c r="C87" s="19" t="s">
        <v>98</v>
      </c>
      <c r="D87" s="8"/>
      <c r="E87" s="22"/>
      <c r="F87" s="22"/>
      <c r="G87" s="101"/>
    </row>
    <row r="88" spans="1:7" ht="14.1" customHeight="1" x14ac:dyDescent="0.25">
      <c r="A88" s="15"/>
      <c r="B88" s="15"/>
      <c r="C88" s="27"/>
      <c r="D88" s="8"/>
      <c r="E88" s="22"/>
      <c r="F88" s="22"/>
      <c r="G88" s="101"/>
    </row>
    <row r="89" spans="1:7" ht="14.1" customHeight="1" x14ac:dyDescent="0.25">
      <c r="A89" s="15"/>
      <c r="B89" s="15"/>
      <c r="C89" s="24" t="s">
        <v>110</v>
      </c>
      <c r="D89" s="22" t="s">
        <v>9</v>
      </c>
      <c r="E89" s="8">
        <v>1</v>
      </c>
      <c r="F89" s="119"/>
      <c r="G89" s="102"/>
    </row>
    <row r="90" spans="1:7" ht="14.1" customHeight="1" x14ac:dyDescent="0.25">
      <c r="A90" s="15"/>
      <c r="B90" s="15"/>
      <c r="C90" s="27" t="s">
        <v>99</v>
      </c>
      <c r="D90" s="8"/>
      <c r="E90" s="22"/>
      <c r="F90" s="22"/>
      <c r="G90" s="101"/>
    </row>
    <row r="91" spans="1:7" ht="14.1" customHeight="1" x14ac:dyDescent="0.25">
      <c r="A91" s="15"/>
      <c r="B91" s="15"/>
      <c r="C91" s="15"/>
      <c r="D91" s="22"/>
      <c r="E91" s="22"/>
      <c r="F91" s="22"/>
      <c r="G91" s="101"/>
    </row>
    <row r="92" spans="1:7" ht="14.1" customHeight="1" x14ac:dyDescent="0.25">
      <c r="A92" s="15"/>
      <c r="B92" s="15"/>
      <c r="C92" s="15" t="s">
        <v>111</v>
      </c>
      <c r="D92" s="22"/>
      <c r="E92" s="22"/>
      <c r="F92" s="22"/>
      <c r="G92" s="101"/>
    </row>
    <row r="93" spans="1:7" ht="14.1" customHeight="1" x14ac:dyDescent="0.25">
      <c r="A93" s="15"/>
      <c r="B93" s="15"/>
      <c r="C93" s="27" t="s">
        <v>100</v>
      </c>
      <c r="D93" s="22" t="s">
        <v>9</v>
      </c>
      <c r="E93" s="8">
        <v>1</v>
      </c>
      <c r="F93" s="119"/>
      <c r="G93" s="102"/>
    </row>
    <row r="94" spans="1:7" ht="14.1" customHeight="1" x14ac:dyDescent="0.25">
      <c r="A94" s="15"/>
      <c r="B94" s="15"/>
      <c r="C94" s="24" t="s">
        <v>113</v>
      </c>
      <c r="D94" s="22" t="s">
        <v>9</v>
      </c>
      <c r="E94" s="8">
        <v>1</v>
      </c>
      <c r="F94" s="119"/>
      <c r="G94" s="102"/>
    </row>
    <row r="95" spans="1:7" ht="14.1" customHeight="1" x14ac:dyDescent="0.25">
      <c r="A95" s="15"/>
      <c r="B95" s="15"/>
      <c r="C95" s="27" t="s">
        <v>112</v>
      </c>
      <c r="D95" s="8"/>
      <c r="E95" s="22"/>
      <c r="F95" s="22"/>
      <c r="G95" s="101"/>
    </row>
    <row r="96" spans="1:7" ht="14.1" customHeight="1" x14ac:dyDescent="0.25">
      <c r="A96" s="15"/>
      <c r="B96" s="15"/>
      <c r="C96" s="24"/>
      <c r="D96" s="8"/>
      <c r="E96" s="8"/>
      <c r="F96" s="8"/>
      <c r="G96" s="101"/>
    </row>
    <row r="97" spans="1:7" ht="14.1" customHeight="1" x14ac:dyDescent="0.25">
      <c r="A97" s="15"/>
      <c r="B97" s="15"/>
      <c r="C97" s="15" t="s">
        <v>114</v>
      </c>
      <c r="D97" s="8"/>
      <c r="E97" s="22"/>
      <c r="F97" s="22"/>
      <c r="G97" s="22"/>
    </row>
    <row r="98" spans="1:7" ht="14.1" customHeight="1" x14ac:dyDescent="0.25">
      <c r="A98" s="15"/>
      <c r="B98" s="15"/>
      <c r="C98" s="15" t="s">
        <v>101</v>
      </c>
      <c r="D98" s="22" t="s">
        <v>9</v>
      </c>
      <c r="E98" s="8">
        <v>1</v>
      </c>
      <c r="F98" s="120"/>
      <c r="G98" s="102"/>
    </row>
    <row r="99" spans="1:7" ht="14.1" customHeight="1" x14ac:dyDescent="0.25">
      <c r="A99" s="15"/>
      <c r="B99" s="15"/>
      <c r="C99" s="15" t="s">
        <v>102</v>
      </c>
      <c r="D99" s="22" t="s">
        <v>9</v>
      </c>
      <c r="E99" s="8">
        <v>1</v>
      </c>
      <c r="F99" s="120"/>
      <c r="G99" s="102"/>
    </row>
    <row r="100" spans="1:7" ht="14.1" customHeight="1" x14ac:dyDescent="0.25">
      <c r="A100" s="15"/>
      <c r="B100" s="15"/>
      <c r="C100" s="15"/>
      <c r="D100" s="22"/>
      <c r="E100" s="8"/>
      <c r="F100" s="8"/>
      <c r="G100" s="101"/>
    </row>
    <row r="101" spans="1:7" ht="14.1" customHeight="1" x14ac:dyDescent="0.25">
      <c r="A101" s="15"/>
      <c r="B101" s="15"/>
      <c r="C101" s="15" t="s">
        <v>115</v>
      </c>
      <c r="D101" s="22"/>
      <c r="E101" s="22"/>
      <c r="F101" s="22"/>
      <c r="G101" s="101"/>
    </row>
    <row r="102" spans="1:7" ht="14.1" customHeight="1" x14ac:dyDescent="0.25">
      <c r="A102" s="15"/>
      <c r="B102" s="15"/>
      <c r="C102" s="31" t="s">
        <v>103</v>
      </c>
      <c r="D102" s="22" t="s">
        <v>9</v>
      </c>
      <c r="E102" s="8">
        <v>1</v>
      </c>
      <c r="F102" s="119"/>
      <c r="G102" s="102"/>
    </row>
    <row r="103" spans="1:7" ht="14.1" customHeight="1" x14ac:dyDescent="0.25">
      <c r="A103" s="15"/>
      <c r="B103" s="15"/>
      <c r="C103" s="15"/>
      <c r="D103" s="22"/>
      <c r="E103" s="22"/>
      <c r="F103" s="22"/>
      <c r="G103" s="101"/>
    </row>
    <row r="104" spans="1:7" ht="14.1" customHeight="1" x14ac:dyDescent="0.25">
      <c r="A104" s="15"/>
      <c r="B104" s="15"/>
      <c r="C104" s="15" t="s">
        <v>116</v>
      </c>
      <c r="D104" s="22" t="s">
        <v>9</v>
      </c>
      <c r="E104" s="8">
        <v>1</v>
      </c>
      <c r="F104" s="119"/>
      <c r="G104" s="102"/>
    </row>
    <row r="105" spans="1:7" ht="14.1" customHeight="1" x14ac:dyDescent="0.25">
      <c r="A105" s="15"/>
      <c r="B105" s="15"/>
      <c r="C105" s="31" t="s">
        <v>104</v>
      </c>
      <c r="D105" s="22"/>
      <c r="E105" s="22"/>
      <c r="F105" s="22"/>
      <c r="G105" s="22"/>
    </row>
    <row r="106" spans="1:7" ht="14.1" customHeight="1" x14ac:dyDescent="0.25">
      <c r="A106" s="15"/>
      <c r="B106" s="15"/>
      <c r="C106" s="27"/>
      <c r="D106" s="22"/>
      <c r="E106" s="22"/>
      <c r="F106" s="22"/>
      <c r="G106" s="22"/>
    </row>
    <row r="107" spans="1:7" ht="14.1" customHeight="1" x14ac:dyDescent="0.25">
      <c r="A107" s="15"/>
      <c r="B107" s="15"/>
      <c r="C107" s="15" t="s">
        <v>117</v>
      </c>
      <c r="D107" s="22" t="s">
        <v>9</v>
      </c>
      <c r="E107" s="8">
        <v>1</v>
      </c>
      <c r="F107" s="119"/>
      <c r="G107" s="1"/>
    </row>
    <row r="108" spans="1:7" ht="14.1" customHeight="1" x14ac:dyDescent="0.25">
      <c r="A108" s="15"/>
      <c r="B108" s="15"/>
      <c r="C108" s="15" t="s">
        <v>105</v>
      </c>
      <c r="D108" s="22"/>
      <c r="E108" s="8"/>
      <c r="F108" s="8"/>
      <c r="G108" s="22"/>
    </row>
    <row r="109" spans="1:7" ht="14.1" customHeight="1" x14ac:dyDescent="0.25">
      <c r="A109" s="15"/>
      <c r="B109" s="15"/>
      <c r="C109" s="15"/>
      <c r="D109" s="22"/>
      <c r="E109" s="22"/>
      <c r="F109" s="22"/>
      <c r="G109" s="22"/>
    </row>
    <row r="110" spans="1:7" ht="14.1" customHeight="1" x14ac:dyDescent="0.25">
      <c r="A110" s="15"/>
      <c r="B110" s="15"/>
      <c r="C110" s="15" t="s">
        <v>118</v>
      </c>
      <c r="D110" s="22" t="s">
        <v>9</v>
      </c>
      <c r="E110" s="8">
        <v>1</v>
      </c>
      <c r="F110" s="8"/>
      <c r="G110" s="22"/>
    </row>
    <row r="111" spans="1:7" ht="14.1" customHeight="1" x14ac:dyDescent="0.25">
      <c r="A111" s="15"/>
      <c r="B111" s="15"/>
      <c r="C111" s="40" t="s">
        <v>106</v>
      </c>
      <c r="D111" s="22"/>
      <c r="E111" s="22"/>
      <c r="F111" s="22"/>
      <c r="G111" s="22"/>
    </row>
    <row r="112" spans="1:7" ht="14.1" customHeight="1" x14ac:dyDescent="0.25">
      <c r="A112" s="15"/>
      <c r="B112" s="15"/>
      <c r="C112" s="31"/>
      <c r="D112" s="8"/>
      <c r="E112" s="8"/>
      <c r="F112" s="8"/>
      <c r="G112" s="22"/>
    </row>
    <row r="113" spans="1:7" ht="14.1" customHeight="1" x14ac:dyDescent="0.25">
      <c r="A113" s="15"/>
      <c r="B113" s="15"/>
      <c r="C113" s="15" t="s">
        <v>119</v>
      </c>
      <c r="D113" s="22" t="s">
        <v>9</v>
      </c>
      <c r="E113" s="8">
        <v>1</v>
      </c>
      <c r="F113" s="8"/>
      <c r="G113" s="22"/>
    </row>
    <row r="114" spans="1:7" ht="14.1" customHeight="1" x14ac:dyDescent="0.25">
      <c r="A114" s="15"/>
      <c r="B114" s="15"/>
      <c r="C114" s="31" t="s">
        <v>107</v>
      </c>
      <c r="D114" s="22"/>
      <c r="E114" s="22"/>
      <c r="F114" s="22"/>
      <c r="G114" s="22"/>
    </row>
    <row r="115" spans="1:7" ht="14.1" customHeight="1" x14ac:dyDescent="0.25">
      <c r="A115" s="15"/>
      <c r="B115" s="15"/>
      <c r="C115" s="15"/>
      <c r="D115" s="22"/>
      <c r="E115" s="22"/>
      <c r="F115" s="22"/>
      <c r="G115" s="22"/>
    </row>
    <row r="116" spans="1:7" ht="14.1" customHeight="1" x14ac:dyDescent="0.25">
      <c r="A116" s="15"/>
      <c r="B116" s="15"/>
      <c r="C116" s="15" t="s">
        <v>122</v>
      </c>
      <c r="D116" s="22" t="s">
        <v>9</v>
      </c>
      <c r="E116" s="8">
        <v>1</v>
      </c>
      <c r="F116" s="8"/>
      <c r="G116" s="22"/>
    </row>
    <row r="117" spans="1:7" ht="14.1" customHeight="1" x14ac:dyDescent="0.25">
      <c r="A117" s="15"/>
      <c r="B117" s="15"/>
      <c r="C117" s="40" t="s">
        <v>120</v>
      </c>
      <c r="D117" s="22"/>
      <c r="E117" s="8"/>
      <c r="F117" s="8"/>
      <c r="G117" s="22"/>
    </row>
    <row r="118" spans="1:7" ht="14.1" customHeight="1" x14ac:dyDescent="0.25">
      <c r="A118" s="15"/>
      <c r="B118" s="15"/>
      <c r="C118" s="31"/>
      <c r="D118" s="22"/>
      <c r="E118" s="22"/>
      <c r="F118" s="22"/>
      <c r="G118" s="22"/>
    </row>
    <row r="119" spans="1:7" ht="14.1" customHeight="1" x14ac:dyDescent="0.25">
      <c r="A119" s="15"/>
      <c r="B119" s="15"/>
      <c r="C119" s="15" t="s">
        <v>123</v>
      </c>
      <c r="D119" s="22" t="s">
        <v>9</v>
      </c>
      <c r="E119" s="8">
        <v>1</v>
      </c>
      <c r="F119" s="8"/>
      <c r="G119" s="22"/>
    </row>
    <row r="120" spans="1:7" ht="21" customHeight="1" x14ac:dyDescent="0.25">
      <c r="A120" s="15"/>
      <c r="B120" s="15"/>
      <c r="C120" s="31" t="s">
        <v>121</v>
      </c>
      <c r="D120" s="22"/>
      <c r="E120" s="22"/>
      <c r="F120" s="22"/>
      <c r="G120" s="22"/>
    </row>
    <row r="121" spans="1:7" ht="14.1" customHeight="1" x14ac:dyDescent="0.25">
      <c r="A121" s="15"/>
      <c r="B121" s="15"/>
      <c r="C121" s="31"/>
      <c r="D121" s="8"/>
      <c r="E121" s="8"/>
      <c r="F121" s="8"/>
      <c r="G121" s="22"/>
    </row>
    <row r="122" spans="1:7" ht="14.1" customHeight="1" x14ac:dyDescent="0.25">
      <c r="A122" s="15"/>
      <c r="B122" s="15"/>
      <c r="C122" s="73" t="s">
        <v>128</v>
      </c>
      <c r="D122" s="22" t="s">
        <v>9</v>
      </c>
      <c r="E122" s="22">
        <v>1</v>
      </c>
      <c r="F122" s="22"/>
      <c r="G122" s="22"/>
    </row>
    <row r="123" spans="1:7" ht="14.1" customHeight="1" x14ac:dyDescent="0.25">
      <c r="A123" s="15"/>
      <c r="B123" s="140"/>
      <c r="C123" s="141"/>
      <c r="D123" s="115"/>
      <c r="E123" s="22"/>
      <c r="F123" s="22"/>
      <c r="G123" s="22"/>
    </row>
    <row r="124" spans="1:7" ht="14.1" customHeight="1" x14ac:dyDescent="0.25">
      <c r="A124" s="16"/>
      <c r="B124" s="16"/>
      <c r="C124" s="135" t="s">
        <v>269</v>
      </c>
      <c r="D124" s="21"/>
      <c r="E124" s="22"/>
      <c r="F124" s="22"/>
      <c r="G124" s="22"/>
    </row>
    <row r="125" spans="1:7" ht="14.1" customHeight="1" x14ac:dyDescent="0.25">
      <c r="A125" s="15"/>
      <c r="B125" s="15"/>
      <c r="C125" s="43"/>
      <c r="D125" s="22"/>
      <c r="E125" s="8"/>
      <c r="F125" s="8"/>
      <c r="G125" s="22"/>
    </row>
    <row r="126" spans="1:7" ht="25.5" customHeight="1" x14ac:dyDescent="0.25">
      <c r="A126" s="15"/>
      <c r="B126" s="15"/>
      <c r="C126" s="138" t="s">
        <v>267</v>
      </c>
      <c r="D126" s="22" t="s">
        <v>5</v>
      </c>
      <c r="E126" s="22">
        <v>1</v>
      </c>
      <c r="F126" s="22"/>
      <c r="G126" s="22"/>
    </row>
    <row r="127" spans="1:7" ht="14.1" customHeight="1" x14ac:dyDescent="0.25">
      <c r="A127" s="15"/>
      <c r="B127" s="15"/>
      <c r="C127" s="43"/>
      <c r="D127" s="22"/>
      <c r="E127" s="8"/>
      <c r="F127" s="8"/>
      <c r="G127" s="22"/>
    </row>
    <row r="128" spans="1:7" ht="26.25" customHeight="1" x14ac:dyDescent="0.25">
      <c r="A128" s="15"/>
      <c r="B128" s="15"/>
      <c r="C128" s="138" t="s">
        <v>268</v>
      </c>
      <c r="D128" s="8" t="s">
        <v>5</v>
      </c>
      <c r="E128" s="8">
        <v>1</v>
      </c>
      <c r="F128" s="8"/>
      <c r="G128" s="22"/>
    </row>
    <row r="129" spans="1:7" ht="14.1" customHeight="1" x14ac:dyDescent="0.25">
      <c r="A129" s="15"/>
      <c r="B129" s="15"/>
      <c r="C129" s="19"/>
      <c r="D129" s="8"/>
      <c r="E129" s="8"/>
      <c r="F129" s="8"/>
      <c r="G129" s="22"/>
    </row>
    <row r="130" spans="1:7" ht="14.1" customHeight="1" x14ac:dyDescent="0.25">
      <c r="A130" s="15"/>
      <c r="B130" s="15"/>
      <c r="C130" s="27"/>
      <c r="D130" s="8"/>
      <c r="E130" s="8"/>
      <c r="F130" s="8"/>
      <c r="G130" s="22"/>
    </row>
    <row r="131" spans="1:7" ht="14.1" customHeight="1" x14ac:dyDescent="0.25">
      <c r="A131" s="15"/>
      <c r="B131" s="15"/>
      <c r="C131" s="19"/>
      <c r="D131" s="8"/>
      <c r="E131" s="8"/>
      <c r="F131" s="8"/>
      <c r="G131" s="22"/>
    </row>
    <row r="132" spans="1:7" ht="14.1" customHeight="1" x14ac:dyDescent="0.25">
      <c r="A132" s="15"/>
      <c r="B132" s="15"/>
      <c r="C132" s="27"/>
      <c r="D132" s="22"/>
      <c r="E132" s="8"/>
      <c r="F132" s="8"/>
      <c r="G132" s="22"/>
    </row>
    <row r="133" spans="1:7" ht="14.1" customHeight="1" x14ac:dyDescent="0.25">
      <c r="A133" s="15"/>
      <c r="B133" s="15"/>
      <c r="C133" s="15"/>
      <c r="D133" s="22"/>
      <c r="E133" s="22"/>
      <c r="F133" s="22"/>
      <c r="G133" s="22"/>
    </row>
    <row r="134" spans="1:7" ht="14.1" customHeight="1" x14ac:dyDescent="0.25">
      <c r="A134" s="15"/>
      <c r="B134" s="15"/>
      <c r="C134" s="15"/>
      <c r="D134" s="22"/>
      <c r="E134" s="22"/>
      <c r="F134" s="22"/>
      <c r="G134" s="22"/>
    </row>
    <row r="135" spans="1:7" ht="14.1" customHeight="1" x14ac:dyDescent="0.25">
      <c r="A135" s="15"/>
      <c r="B135" s="15"/>
      <c r="C135" s="15"/>
      <c r="D135" s="22"/>
      <c r="E135" s="22"/>
      <c r="F135" s="22"/>
      <c r="G135" s="22"/>
    </row>
    <row r="136" spans="1:7" ht="28.5" customHeight="1" x14ac:dyDescent="0.25">
      <c r="A136" s="15"/>
      <c r="B136" s="15"/>
      <c r="C136" s="27"/>
      <c r="D136" s="8"/>
      <c r="E136" s="8"/>
      <c r="F136" s="8"/>
      <c r="G136" s="22"/>
    </row>
    <row r="137" spans="1:7" ht="14.1" customHeight="1" x14ac:dyDescent="0.25">
      <c r="A137" s="15"/>
      <c r="B137" s="15"/>
      <c r="C137" s="19"/>
      <c r="D137" s="8"/>
      <c r="E137" s="8"/>
      <c r="F137" s="8"/>
      <c r="G137" s="22"/>
    </row>
    <row r="138" spans="1:7" ht="14.1" customHeight="1" x14ac:dyDescent="0.25">
      <c r="A138" s="15"/>
      <c r="B138" s="15"/>
      <c r="C138" s="19"/>
      <c r="D138" s="8"/>
      <c r="E138" s="8"/>
      <c r="F138" s="8"/>
      <c r="G138" s="22"/>
    </row>
    <row r="139" spans="1:7" ht="14.1" customHeight="1" x14ac:dyDescent="0.25">
      <c r="A139" s="16"/>
      <c r="B139" s="16"/>
      <c r="C139" s="15"/>
      <c r="D139" s="21"/>
      <c r="E139" s="22"/>
      <c r="F139" s="22"/>
      <c r="G139" s="22"/>
    </row>
    <row r="140" spans="1:7" ht="26.4" customHeight="1" x14ac:dyDescent="0.25">
      <c r="A140" s="11"/>
      <c r="B140" s="74"/>
      <c r="C140" s="41" t="s">
        <v>170</v>
      </c>
      <c r="D140" s="13"/>
      <c r="E140" s="13"/>
      <c r="F140" s="13"/>
      <c r="G140" s="14"/>
    </row>
  </sheetData>
  <printOptions horizontalCentered="1"/>
  <pageMargins left="0.74803149606299213" right="0.35433070866141736" top="0.59055118110236227" bottom="0.59055118110236227" header="0.31496062992125984" footer="0.31496062992125984"/>
  <pageSetup paperSize="9" scale="91" firstPageNumber="19" orientation="portrait" useFirstPageNumber="1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584D9-B02F-49D2-A2AE-843897E90BA8}">
  <dimension ref="A1:XFB539"/>
  <sheetViews>
    <sheetView showZeros="0" tabSelected="1" view="pageLayout" topLeftCell="A365" zoomScaleNormal="105" zoomScaleSheetLayoutView="100" workbookViewId="0">
      <selection activeCell="C73" sqref="C73"/>
    </sheetView>
  </sheetViews>
  <sheetFormatPr defaultColWidth="12.5546875" defaultRowHeight="13.2" x14ac:dyDescent="0.25"/>
  <cols>
    <col min="1" max="1" width="6" style="1" customWidth="1"/>
    <col min="2" max="2" width="4.33203125" style="1" customWidth="1"/>
    <col min="3" max="3" width="45" style="1" customWidth="1"/>
    <col min="4" max="4" width="6.77734375" style="28" customWidth="1"/>
    <col min="5" max="5" width="5.88671875" style="209" customWidth="1"/>
    <col min="6" max="6" width="12.44140625" style="28" customWidth="1"/>
    <col min="7" max="7" width="17" style="28" customWidth="1"/>
    <col min="8" max="16384" width="12.5546875" style="1"/>
  </cols>
  <sheetData>
    <row r="1" spans="1:7" ht="14.1" customHeight="1" x14ac:dyDescent="0.25">
      <c r="A1" s="34" t="s">
        <v>48</v>
      </c>
      <c r="B1" s="34"/>
      <c r="E1" s="207"/>
      <c r="F1" s="29"/>
    </row>
    <row r="2" spans="1:7" ht="14.1" customHeight="1" x14ac:dyDescent="0.25">
      <c r="A2" s="60" t="s">
        <v>124</v>
      </c>
      <c r="B2" s="60"/>
      <c r="C2" s="36"/>
      <c r="D2" s="37"/>
      <c r="E2" s="208"/>
      <c r="F2" s="38"/>
      <c r="G2" s="37"/>
    </row>
    <row r="3" spans="1:7" ht="14.1" customHeight="1" x14ac:dyDescent="0.25">
      <c r="A3" s="5"/>
      <c r="C3" s="28"/>
      <c r="G3" s="1"/>
    </row>
    <row r="4" spans="1:7" ht="14.1" customHeight="1" x14ac:dyDescent="0.25">
      <c r="A4" s="6" t="s">
        <v>0</v>
      </c>
      <c r="B4" s="6" t="s">
        <v>129</v>
      </c>
      <c r="C4" s="6" t="s">
        <v>130</v>
      </c>
      <c r="D4" s="6" t="s">
        <v>1</v>
      </c>
      <c r="E4" s="210" t="s">
        <v>2</v>
      </c>
      <c r="F4" s="6" t="s">
        <v>3</v>
      </c>
      <c r="G4" s="6" t="s">
        <v>141</v>
      </c>
    </row>
    <row r="5" spans="1:7" ht="14.1" customHeight="1" x14ac:dyDescent="0.25">
      <c r="A5" s="7" t="s">
        <v>4</v>
      </c>
      <c r="B5" s="7"/>
      <c r="C5" s="17" t="s">
        <v>449</v>
      </c>
      <c r="D5" s="7"/>
      <c r="E5" s="211"/>
      <c r="F5" s="7"/>
      <c r="G5" s="7"/>
    </row>
    <row r="6" spans="1:7" ht="14.1" customHeight="1" x14ac:dyDescent="0.25">
      <c r="A6" s="10"/>
      <c r="B6" s="10"/>
      <c r="C6" s="23" t="s">
        <v>60</v>
      </c>
      <c r="D6" s="21"/>
      <c r="E6" s="212"/>
      <c r="F6" s="22"/>
      <c r="G6" s="22"/>
    </row>
    <row r="7" spans="1:7" ht="14.1" customHeight="1" x14ac:dyDescent="0.25">
      <c r="A7" s="10"/>
      <c r="B7" s="10"/>
      <c r="C7" s="23" t="s">
        <v>57</v>
      </c>
      <c r="D7" s="22"/>
      <c r="E7" s="212"/>
      <c r="F7" s="22"/>
      <c r="G7" s="22"/>
    </row>
    <row r="8" spans="1:7" ht="14.1" customHeight="1" x14ac:dyDescent="0.25">
      <c r="A8" s="16"/>
      <c r="B8" s="16"/>
      <c r="C8" s="31"/>
      <c r="D8" s="22"/>
      <c r="E8" s="212"/>
      <c r="F8" s="22"/>
      <c r="G8" s="22"/>
    </row>
    <row r="9" spans="1:7" ht="14.1" customHeight="1" x14ac:dyDescent="0.25">
      <c r="A9" s="15"/>
      <c r="B9" s="15"/>
      <c r="C9" s="15" t="s">
        <v>58</v>
      </c>
      <c r="D9" s="22"/>
      <c r="E9" s="212"/>
      <c r="F9" s="22"/>
      <c r="G9" s="22"/>
    </row>
    <row r="10" spans="1:7" ht="14.1" customHeight="1" x14ac:dyDescent="0.25">
      <c r="A10" s="15"/>
      <c r="B10" s="15"/>
      <c r="C10" s="15"/>
      <c r="D10" s="22"/>
      <c r="E10" s="212"/>
      <c r="F10" s="22"/>
      <c r="G10" s="22"/>
    </row>
    <row r="11" spans="1:7" ht="14.1" customHeight="1" x14ac:dyDescent="0.25">
      <c r="A11" s="15"/>
      <c r="B11" s="15"/>
      <c r="C11" s="27" t="s">
        <v>8</v>
      </c>
      <c r="D11" s="22" t="s">
        <v>9</v>
      </c>
      <c r="E11" s="78">
        <v>1</v>
      </c>
      <c r="F11" s="8"/>
      <c r="G11" s="22"/>
    </row>
    <row r="12" spans="1:7" ht="14.1" customHeight="1" x14ac:dyDescent="0.25">
      <c r="A12" s="15"/>
      <c r="B12" s="15"/>
      <c r="C12" s="19"/>
      <c r="D12" s="8"/>
      <c r="E12" s="212"/>
      <c r="F12" s="22"/>
      <c r="G12" s="22"/>
    </row>
    <row r="13" spans="1:7" ht="14.1" customHeight="1" x14ac:dyDescent="0.25">
      <c r="A13" s="15"/>
      <c r="B13" s="15"/>
      <c r="C13" s="27" t="s">
        <v>19</v>
      </c>
      <c r="D13" s="8"/>
      <c r="E13" s="212"/>
      <c r="F13" s="22"/>
      <c r="G13" s="22"/>
    </row>
    <row r="14" spans="1:7" ht="14.1" customHeight="1" x14ac:dyDescent="0.25">
      <c r="A14" s="15"/>
      <c r="B14" s="15"/>
      <c r="C14" s="24" t="s">
        <v>20</v>
      </c>
      <c r="D14" s="22" t="s">
        <v>9</v>
      </c>
      <c r="E14" s="78">
        <v>1</v>
      </c>
      <c r="F14" s="8"/>
      <c r="G14" s="22"/>
    </row>
    <row r="15" spans="1:7" ht="14.1" customHeight="1" x14ac:dyDescent="0.25">
      <c r="A15" s="15"/>
      <c r="B15" s="15"/>
      <c r="C15" s="27"/>
      <c r="D15" s="8"/>
      <c r="E15" s="212"/>
      <c r="F15" s="22"/>
      <c r="G15" s="22"/>
    </row>
    <row r="16" spans="1:7" ht="14.1" customHeight="1" x14ac:dyDescent="0.25">
      <c r="A16" s="15"/>
      <c r="B16" s="15"/>
      <c r="C16" s="15" t="s">
        <v>59</v>
      </c>
      <c r="D16" s="22"/>
      <c r="E16" s="212"/>
      <c r="F16" s="22"/>
      <c r="G16" s="22"/>
    </row>
    <row r="17" spans="1:7" ht="14.1" customHeight="1" x14ac:dyDescent="0.25">
      <c r="A17" s="15"/>
      <c r="B17" s="15"/>
      <c r="C17" s="15"/>
      <c r="D17" s="22"/>
      <c r="E17" s="212"/>
      <c r="F17" s="22"/>
      <c r="G17" s="22"/>
    </row>
    <row r="18" spans="1:7" ht="14.1" customHeight="1" x14ac:dyDescent="0.25">
      <c r="A18" s="15"/>
      <c r="B18" s="15"/>
      <c r="C18" s="27" t="s">
        <v>8</v>
      </c>
      <c r="D18" s="22" t="s">
        <v>9</v>
      </c>
      <c r="E18" s="78">
        <v>1</v>
      </c>
      <c r="F18" s="8"/>
      <c r="G18" s="22"/>
    </row>
    <row r="19" spans="1:7" ht="14.1" customHeight="1" x14ac:dyDescent="0.25">
      <c r="A19" s="15"/>
      <c r="B19" s="15"/>
      <c r="C19" s="19"/>
      <c r="D19" s="8"/>
      <c r="E19" s="212"/>
      <c r="F19" s="22"/>
      <c r="G19" s="22"/>
    </row>
    <row r="20" spans="1:7" ht="14.1" customHeight="1" x14ac:dyDescent="0.25">
      <c r="A20" s="15"/>
      <c r="B20" s="15"/>
      <c r="C20" s="27" t="s">
        <v>11</v>
      </c>
      <c r="D20" s="8"/>
      <c r="E20" s="212"/>
      <c r="F20" s="22"/>
      <c r="G20" s="22"/>
    </row>
    <row r="21" spans="1:7" ht="14.1" customHeight="1" x14ac:dyDescent="0.25">
      <c r="A21" s="15"/>
      <c r="B21" s="15"/>
      <c r="C21" s="24" t="s">
        <v>12</v>
      </c>
      <c r="D21" s="22" t="s">
        <v>9</v>
      </c>
      <c r="E21" s="78">
        <v>1</v>
      </c>
      <c r="F21" s="8"/>
      <c r="G21" s="22"/>
    </row>
    <row r="22" spans="1:7" ht="14.1" customHeight="1" x14ac:dyDescent="0.25">
      <c r="A22" s="15"/>
      <c r="B22" s="15"/>
      <c r="C22" s="27"/>
      <c r="D22" s="8"/>
      <c r="E22" s="212"/>
      <c r="F22" s="22"/>
      <c r="G22" s="22"/>
    </row>
    <row r="23" spans="1:7" ht="14.1" customHeight="1" x14ac:dyDescent="0.25">
      <c r="A23" s="15"/>
      <c r="B23" s="15"/>
      <c r="C23" s="27" t="s">
        <v>10</v>
      </c>
      <c r="D23" s="22" t="s">
        <v>9</v>
      </c>
      <c r="E23" s="78">
        <v>1</v>
      </c>
      <c r="F23" s="8"/>
      <c r="G23" s="22"/>
    </row>
    <row r="24" spans="1:7" ht="14.1" customHeight="1" x14ac:dyDescent="0.25">
      <c r="A24" s="15"/>
      <c r="B24" s="15"/>
      <c r="C24" s="27"/>
      <c r="D24" s="8"/>
      <c r="E24" s="78"/>
      <c r="F24" s="8"/>
      <c r="G24" s="22"/>
    </row>
    <row r="25" spans="1:7" ht="14.1" customHeight="1" x14ac:dyDescent="0.25">
      <c r="A25" s="10"/>
      <c r="B25" s="10"/>
      <c r="C25" s="23" t="s">
        <v>61</v>
      </c>
      <c r="D25" s="8"/>
      <c r="E25" s="78"/>
      <c r="F25" s="8"/>
      <c r="G25" s="22"/>
    </row>
    <row r="26" spans="1:7" ht="14.1" customHeight="1" x14ac:dyDescent="0.25">
      <c r="A26" s="15"/>
      <c r="B26" s="15"/>
      <c r="C26" s="27"/>
      <c r="D26" s="8"/>
      <c r="E26" s="78"/>
      <c r="F26" s="8"/>
      <c r="G26" s="22"/>
    </row>
    <row r="27" spans="1:7" ht="14.1" customHeight="1" x14ac:dyDescent="0.25">
      <c r="A27" s="15"/>
      <c r="B27" s="15"/>
      <c r="C27" s="15" t="s">
        <v>92</v>
      </c>
      <c r="D27" s="22" t="s">
        <v>9</v>
      </c>
      <c r="E27" s="78">
        <v>1</v>
      </c>
      <c r="F27" s="8"/>
      <c r="G27" s="22"/>
    </row>
    <row r="28" spans="1:7" ht="14.1" customHeight="1" x14ac:dyDescent="0.25">
      <c r="A28" s="15"/>
      <c r="B28" s="15"/>
      <c r="C28" s="15"/>
      <c r="D28" s="22"/>
      <c r="E28" s="212"/>
      <c r="F28" s="22"/>
      <c r="G28" s="22"/>
    </row>
    <row r="29" spans="1:7" ht="14.1" customHeight="1" x14ac:dyDescent="0.25">
      <c r="A29" s="15"/>
      <c r="B29" s="15"/>
      <c r="C29" s="15" t="s">
        <v>93</v>
      </c>
      <c r="D29" s="22" t="s">
        <v>9</v>
      </c>
      <c r="E29" s="78">
        <v>1</v>
      </c>
      <c r="F29" s="8"/>
      <c r="G29" s="22"/>
    </row>
    <row r="30" spans="1:7" ht="14.1" customHeight="1" x14ac:dyDescent="0.25">
      <c r="A30" s="15"/>
      <c r="B30" s="15"/>
      <c r="C30" s="19"/>
      <c r="D30" s="8"/>
      <c r="E30" s="78"/>
      <c r="F30" s="8"/>
      <c r="G30" s="22"/>
    </row>
    <row r="31" spans="1:7" ht="14.1" customHeight="1" x14ac:dyDescent="0.25">
      <c r="A31" s="15"/>
      <c r="B31" s="15"/>
      <c r="C31" s="19" t="s">
        <v>94</v>
      </c>
      <c r="D31" s="8"/>
      <c r="E31" s="78"/>
      <c r="F31" s="8"/>
      <c r="G31" s="22"/>
    </row>
    <row r="32" spans="1:7" ht="14.1" customHeight="1" x14ac:dyDescent="0.25">
      <c r="A32" s="15"/>
      <c r="B32" s="15"/>
      <c r="C32" s="27" t="s">
        <v>95</v>
      </c>
      <c r="D32" s="22" t="s">
        <v>9</v>
      </c>
      <c r="E32" s="78">
        <v>1</v>
      </c>
      <c r="F32" s="8"/>
      <c r="G32" s="22"/>
    </row>
    <row r="33" spans="1:7" ht="14.1" customHeight="1" x14ac:dyDescent="0.25">
      <c r="A33" s="15"/>
      <c r="B33" s="15"/>
      <c r="C33" s="19"/>
      <c r="D33" s="8"/>
      <c r="E33" s="78"/>
      <c r="F33" s="8"/>
      <c r="G33" s="22"/>
    </row>
    <row r="34" spans="1:7" ht="14.1" customHeight="1" x14ac:dyDescent="0.25">
      <c r="A34" s="15"/>
      <c r="B34" s="15"/>
      <c r="C34" s="23" t="s">
        <v>91</v>
      </c>
      <c r="D34" s="22"/>
      <c r="E34" s="78"/>
      <c r="F34" s="8"/>
      <c r="G34" s="22"/>
    </row>
    <row r="35" spans="1:7" ht="14.1" customHeight="1" x14ac:dyDescent="0.25">
      <c r="A35" s="15"/>
      <c r="B35" s="15"/>
      <c r="C35" s="23"/>
      <c r="D35" s="8"/>
      <c r="E35" s="78"/>
      <c r="F35" s="8"/>
      <c r="G35" s="22"/>
    </row>
    <row r="36" spans="1:7" ht="14.1" customHeight="1" x14ac:dyDescent="0.25">
      <c r="A36" s="15"/>
      <c r="B36" s="15"/>
      <c r="C36" s="31" t="s">
        <v>63</v>
      </c>
      <c r="D36" s="22" t="s">
        <v>9</v>
      </c>
      <c r="E36" s="78">
        <v>1</v>
      </c>
      <c r="F36" s="8"/>
      <c r="G36" s="22"/>
    </row>
    <row r="37" spans="1:7" ht="14.1" customHeight="1" x14ac:dyDescent="0.25">
      <c r="A37" s="15"/>
      <c r="B37" s="15"/>
      <c r="C37" s="31"/>
      <c r="D37" s="22"/>
      <c r="E37" s="212"/>
      <c r="F37" s="22"/>
      <c r="G37" s="22"/>
    </row>
    <row r="38" spans="1:7" ht="14.1" customHeight="1" x14ac:dyDescent="0.25">
      <c r="A38" s="15"/>
      <c r="B38" s="15"/>
      <c r="C38" s="31" t="s">
        <v>65</v>
      </c>
      <c r="D38" s="22" t="s">
        <v>9</v>
      </c>
      <c r="E38" s="78">
        <v>1</v>
      </c>
      <c r="F38" s="8"/>
      <c r="G38" s="22"/>
    </row>
    <row r="39" spans="1:7" ht="14.1" customHeight="1" x14ac:dyDescent="0.25">
      <c r="A39" s="15"/>
      <c r="B39" s="15"/>
      <c r="C39" s="31"/>
      <c r="D39" s="8"/>
      <c r="E39" s="78"/>
      <c r="F39" s="8"/>
      <c r="G39" s="22"/>
    </row>
    <row r="40" spans="1:7" ht="14.1" customHeight="1" x14ac:dyDescent="0.25">
      <c r="A40" s="15"/>
      <c r="B40" s="15"/>
      <c r="C40" s="31" t="s">
        <v>64</v>
      </c>
      <c r="D40" s="8" t="s">
        <v>9</v>
      </c>
      <c r="E40" s="78">
        <v>1</v>
      </c>
      <c r="F40" s="8"/>
      <c r="G40" s="22"/>
    </row>
    <row r="41" spans="1:7" ht="14.1" customHeight="1" x14ac:dyDescent="0.25">
      <c r="A41" s="15"/>
      <c r="B41" s="15"/>
      <c r="C41" s="31"/>
      <c r="D41" s="8"/>
      <c r="E41" s="78"/>
      <c r="F41" s="8"/>
      <c r="G41" s="22"/>
    </row>
    <row r="42" spans="1:7" ht="14.1" customHeight="1" x14ac:dyDescent="0.25">
      <c r="A42" s="15"/>
      <c r="B42" s="15"/>
      <c r="C42" s="31" t="s">
        <v>66</v>
      </c>
      <c r="D42" s="8" t="s">
        <v>9</v>
      </c>
      <c r="E42" s="78">
        <v>1</v>
      </c>
      <c r="F42" s="8"/>
      <c r="G42" s="22"/>
    </row>
    <row r="43" spans="1:7" ht="14.1" customHeight="1" x14ac:dyDescent="0.25">
      <c r="A43" s="15"/>
      <c r="B43" s="15"/>
      <c r="C43" s="27"/>
      <c r="D43" s="22"/>
      <c r="E43" s="78"/>
      <c r="F43" s="8"/>
      <c r="G43" s="22"/>
    </row>
    <row r="44" spans="1:7" ht="14.1" customHeight="1" x14ac:dyDescent="0.25">
      <c r="A44" s="15"/>
      <c r="B44" s="15"/>
      <c r="C44" s="23" t="s">
        <v>62</v>
      </c>
      <c r="D44" s="22"/>
      <c r="E44" s="212"/>
      <c r="F44" s="22"/>
      <c r="G44" s="22"/>
    </row>
    <row r="45" spans="1:7" ht="14.1" customHeight="1" x14ac:dyDescent="0.25">
      <c r="A45" s="15"/>
      <c r="B45" s="15"/>
      <c r="C45" s="23"/>
      <c r="D45" s="22"/>
      <c r="E45" s="212"/>
      <c r="F45" s="22"/>
      <c r="G45" s="22"/>
    </row>
    <row r="46" spans="1:7" ht="14.1" customHeight="1" x14ac:dyDescent="0.25">
      <c r="A46" s="15"/>
      <c r="B46" s="15"/>
      <c r="C46" s="31" t="s">
        <v>36</v>
      </c>
      <c r="D46" s="22" t="s">
        <v>9</v>
      </c>
      <c r="E46" s="212">
        <v>1</v>
      </c>
      <c r="F46" s="22"/>
      <c r="G46" s="22"/>
    </row>
    <row r="47" spans="1:7" ht="21" customHeight="1" x14ac:dyDescent="0.25">
      <c r="A47" s="15"/>
      <c r="B47" s="15"/>
      <c r="C47" s="31" t="s">
        <v>37</v>
      </c>
      <c r="D47" s="8" t="s">
        <v>9</v>
      </c>
      <c r="E47" s="78">
        <v>1</v>
      </c>
      <c r="F47" s="8"/>
      <c r="G47" s="22"/>
    </row>
    <row r="48" spans="1:7" ht="14.1" customHeight="1" x14ac:dyDescent="0.25">
      <c r="A48" s="15"/>
      <c r="B48" s="15"/>
      <c r="C48" s="31"/>
      <c r="D48" s="8"/>
      <c r="E48" s="78"/>
      <c r="F48" s="8"/>
      <c r="G48" s="22"/>
    </row>
    <row r="49" spans="1:7" ht="14.1" customHeight="1" x14ac:dyDescent="0.25">
      <c r="A49" s="15"/>
      <c r="B49" s="15"/>
      <c r="C49" s="27" t="s">
        <v>38</v>
      </c>
      <c r="D49" s="8" t="s">
        <v>9</v>
      </c>
      <c r="E49" s="78">
        <v>1</v>
      </c>
      <c r="F49" s="8"/>
      <c r="G49" s="22"/>
    </row>
    <row r="50" spans="1:7" ht="14.1" customHeight="1" x14ac:dyDescent="0.25">
      <c r="A50" s="16"/>
      <c r="B50" s="16"/>
      <c r="C50" s="104"/>
      <c r="D50" s="21"/>
      <c r="E50" s="212"/>
      <c r="F50" s="22"/>
      <c r="G50" s="22"/>
    </row>
    <row r="51" spans="1:7" ht="14.1" customHeight="1" x14ac:dyDescent="0.25">
      <c r="A51" s="10"/>
      <c r="B51" s="10"/>
      <c r="C51" s="23" t="s">
        <v>88</v>
      </c>
      <c r="D51" s="8"/>
      <c r="E51" s="78"/>
      <c r="F51" s="8"/>
      <c r="G51" s="18"/>
    </row>
    <row r="52" spans="1:7" ht="14.1" customHeight="1" x14ac:dyDescent="0.25">
      <c r="A52" s="9"/>
      <c r="B52" s="9"/>
      <c r="C52" s="19"/>
      <c r="D52" s="8"/>
      <c r="E52" s="78"/>
      <c r="F52" s="8"/>
      <c r="G52" s="18"/>
    </row>
    <row r="53" spans="1:7" ht="14.1" customHeight="1" x14ac:dyDescent="0.25">
      <c r="A53" s="9"/>
      <c r="B53" s="9"/>
      <c r="C53" s="31" t="s">
        <v>90</v>
      </c>
      <c r="D53" s="22" t="s">
        <v>9</v>
      </c>
      <c r="E53" s="78">
        <v>1</v>
      </c>
      <c r="F53" s="8"/>
      <c r="G53" s="18"/>
    </row>
    <row r="54" spans="1:7" ht="14.1" customHeight="1" x14ac:dyDescent="0.25">
      <c r="A54" s="9"/>
      <c r="B54" s="9"/>
      <c r="C54" s="40" t="s">
        <v>46</v>
      </c>
      <c r="D54" s="22"/>
      <c r="E54" s="212"/>
      <c r="F54" s="22"/>
      <c r="G54" s="18"/>
    </row>
    <row r="55" spans="1:7" ht="14.1" customHeight="1" x14ac:dyDescent="0.25">
      <c r="A55" s="9"/>
      <c r="B55" s="9"/>
      <c r="C55" s="27"/>
      <c r="D55" s="8"/>
      <c r="E55" s="78"/>
      <c r="F55" s="8"/>
      <c r="G55" s="18"/>
    </row>
    <row r="56" spans="1:7" ht="14.1" customHeight="1" x14ac:dyDescent="0.25">
      <c r="A56" s="9"/>
      <c r="B56" s="9"/>
      <c r="C56" s="31"/>
      <c r="D56" s="22"/>
      <c r="E56" s="212"/>
      <c r="F56" s="22"/>
      <c r="G56" s="18"/>
    </row>
    <row r="57" spans="1:7" ht="14.1" customHeight="1" x14ac:dyDescent="0.25">
      <c r="A57" s="9"/>
      <c r="B57" s="9"/>
      <c r="C57" s="31"/>
      <c r="D57" s="22"/>
      <c r="E57" s="78"/>
      <c r="F57" s="8"/>
      <c r="G57" s="18"/>
    </row>
    <row r="58" spans="1:7" ht="14.1" customHeight="1" x14ac:dyDescent="0.25">
      <c r="A58" s="9"/>
      <c r="B58" s="9"/>
      <c r="C58" s="31"/>
      <c r="D58" s="22"/>
      <c r="E58" s="212"/>
      <c r="F58" s="22"/>
      <c r="G58" s="18"/>
    </row>
    <row r="59" spans="1:7" ht="14.1" customHeight="1" x14ac:dyDescent="0.25">
      <c r="A59" s="9"/>
      <c r="B59" s="9"/>
      <c r="C59" s="31"/>
      <c r="D59" s="8"/>
      <c r="E59" s="78"/>
      <c r="F59" s="8"/>
      <c r="G59" s="18"/>
    </row>
    <row r="60" spans="1:7" ht="14.1" customHeight="1" x14ac:dyDescent="0.25">
      <c r="A60" s="9"/>
      <c r="B60" s="9"/>
      <c r="C60" s="27"/>
      <c r="D60" s="8"/>
      <c r="E60" s="78"/>
      <c r="F60" s="8"/>
      <c r="G60" s="18"/>
    </row>
    <row r="61" spans="1:7" ht="14.1" customHeight="1" x14ac:dyDescent="0.25">
      <c r="A61" s="10"/>
      <c r="B61" s="10"/>
      <c r="C61" s="23"/>
      <c r="D61" s="8"/>
      <c r="E61" s="78"/>
      <c r="F61" s="8"/>
      <c r="G61" s="18"/>
    </row>
    <row r="62" spans="1:7" ht="14.1" customHeight="1" x14ac:dyDescent="0.25">
      <c r="A62" s="9"/>
      <c r="B62" s="9"/>
      <c r="C62" s="23"/>
      <c r="D62" s="8"/>
      <c r="E62" s="78"/>
      <c r="F62" s="8"/>
      <c r="G62" s="18"/>
    </row>
    <row r="63" spans="1:7" ht="14.1" customHeight="1" x14ac:dyDescent="0.25">
      <c r="A63" s="9"/>
      <c r="B63" s="9"/>
      <c r="C63" s="31"/>
      <c r="D63" s="22"/>
      <c r="E63" s="78"/>
      <c r="F63" s="8"/>
      <c r="G63" s="18"/>
    </row>
    <row r="64" spans="1:7" ht="14.1" customHeight="1" x14ac:dyDescent="0.25">
      <c r="A64" s="9"/>
      <c r="B64" s="9"/>
      <c r="C64" s="31"/>
      <c r="D64" s="22"/>
      <c r="E64" s="212"/>
      <c r="F64" s="22"/>
      <c r="G64" s="18"/>
    </row>
    <row r="65" spans="1:7" ht="14.1" customHeight="1" x14ac:dyDescent="0.25">
      <c r="A65" s="9"/>
      <c r="B65" s="9"/>
      <c r="C65" s="31"/>
      <c r="D65" s="22"/>
      <c r="E65" s="78"/>
      <c r="F65" s="8"/>
      <c r="G65" s="18"/>
    </row>
    <row r="66" spans="1:7" ht="14.1" customHeight="1" x14ac:dyDescent="0.25">
      <c r="A66" s="9"/>
      <c r="B66" s="9"/>
      <c r="C66" s="31"/>
      <c r="D66" s="22"/>
      <c r="E66" s="212"/>
      <c r="F66" s="22"/>
      <c r="G66" s="18"/>
    </row>
    <row r="67" spans="1:7" ht="14.1" customHeight="1" x14ac:dyDescent="0.25">
      <c r="A67" s="9"/>
      <c r="B67" s="9"/>
      <c r="C67" s="27"/>
      <c r="D67" s="8"/>
      <c r="E67" s="78"/>
      <c r="F67" s="8"/>
      <c r="G67" s="18"/>
    </row>
    <row r="68" spans="1:7" ht="14.1" customHeight="1" x14ac:dyDescent="0.25">
      <c r="A68" s="9"/>
      <c r="B68" s="9"/>
      <c r="C68" s="27"/>
      <c r="D68" s="8"/>
      <c r="E68" s="78"/>
      <c r="F68" s="8"/>
      <c r="G68" s="22"/>
    </row>
    <row r="69" spans="1:7" ht="14.1" customHeight="1" x14ac:dyDescent="0.25">
      <c r="A69" s="10"/>
      <c r="B69" s="10"/>
      <c r="C69" s="23"/>
      <c r="D69" s="8"/>
      <c r="E69" s="78"/>
      <c r="F69" s="8"/>
      <c r="G69" s="22"/>
    </row>
    <row r="70" spans="1:7" ht="14.1" customHeight="1" x14ac:dyDescent="0.25">
      <c r="A70" s="9"/>
      <c r="B70" s="9"/>
      <c r="C70" s="19"/>
      <c r="D70" s="8"/>
      <c r="E70" s="78"/>
      <c r="F70" s="8"/>
      <c r="G70" s="22"/>
    </row>
    <row r="71" spans="1:7" ht="14.1" customHeight="1" x14ac:dyDescent="0.25">
      <c r="A71" s="9"/>
      <c r="B71" s="9"/>
      <c r="C71" s="31"/>
      <c r="D71" s="22"/>
      <c r="E71" s="78"/>
      <c r="F71" s="8"/>
      <c r="G71" s="22"/>
    </row>
    <row r="72" spans="1:7" ht="14.1" customHeight="1" x14ac:dyDescent="0.25">
      <c r="A72" s="9"/>
      <c r="B72" s="9"/>
      <c r="C72" s="27"/>
      <c r="D72" s="8"/>
      <c r="E72" s="78"/>
      <c r="F72" s="8"/>
      <c r="G72" s="22"/>
    </row>
    <row r="73" spans="1:7" ht="14.1" customHeight="1" x14ac:dyDescent="0.25">
      <c r="A73" s="11"/>
      <c r="B73" s="74"/>
      <c r="C73" s="367" t="s">
        <v>565</v>
      </c>
      <c r="D73" s="13"/>
      <c r="E73" s="213"/>
      <c r="F73" s="13"/>
      <c r="G73" s="14"/>
    </row>
    <row r="74" spans="1:7" ht="14.1" customHeight="1" x14ac:dyDescent="0.25">
      <c r="A74" s="10"/>
      <c r="B74" s="10"/>
      <c r="C74" s="23" t="s">
        <v>142</v>
      </c>
      <c r="D74" s="21"/>
      <c r="E74" s="212"/>
      <c r="F74" s="22"/>
      <c r="G74" s="22"/>
    </row>
    <row r="75" spans="1:7" ht="14.1" customHeight="1" x14ac:dyDescent="0.25">
      <c r="A75" s="16"/>
      <c r="B75" s="16"/>
      <c r="C75" s="15"/>
      <c r="D75" s="21"/>
      <c r="E75" s="212"/>
      <c r="F75" s="22"/>
      <c r="G75" s="22"/>
    </row>
    <row r="76" spans="1:7" ht="14.1" customHeight="1" x14ac:dyDescent="0.25">
      <c r="A76" s="9"/>
      <c r="B76" s="9"/>
      <c r="C76" s="19" t="s">
        <v>143</v>
      </c>
      <c r="D76" s="8"/>
      <c r="E76" s="78"/>
      <c r="F76" s="8"/>
      <c r="G76" s="18"/>
    </row>
    <row r="77" spans="1:7" ht="14.1" customHeight="1" x14ac:dyDescent="0.25">
      <c r="A77" s="9"/>
      <c r="B77" s="9"/>
      <c r="C77" s="27" t="s">
        <v>144</v>
      </c>
      <c r="D77" s="8"/>
      <c r="E77" s="78"/>
      <c r="F77" s="8"/>
      <c r="G77" s="18"/>
    </row>
    <row r="78" spans="1:7" ht="14.1" customHeight="1" x14ac:dyDescent="0.25">
      <c r="A78" s="9"/>
      <c r="B78" s="9"/>
      <c r="C78" s="27"/>
      <c r="D78" s="8"/>
      <c r="E78" s="78"/>
      <c r="F78" s="8"/>
      <c r="G78" s="18"/>
    </row>
    <row r="79" spans="1:7" ht="14.1" customHeight="1" x14ac:dyDescent="0.25">
      <c r="A79" s="9"/>
      <c r="B79" s="9"/>
      <c r="C79" s="27" t="s">
        <v>194</v>
      </c>
      <c r="D79" s="8" t="s">
        <v>9</v>
      </c>
      <c r="E79" s="78">
        <v>1</v>
      </c>
      <c r="F79" s="90"/>
      <c r="G79" s="51"/>
    </row>
    <row r="80" spans="1:7" ht="14.1" customHeight="1" x14ac:dyDescent="0.25">
      <c r="A80" s="9"/>
      <c r="B80" s="9"/>
      <c r="C80" s="27"/>
      <c r="D80" s="50"/>
      <c r="E80" s="214"/>
      <c r="F80" s="87"/>
      <c r="G80" s="51"/>
    </row>
    <row r="81" spans="1:7" ht="14.1" customHeight="1" x14ac:dyDescent="0.25">
      <c r="A81" s="9"/>
      <c r="B81" s="9"/>
      <c r="C81" s="27" t="s">
        <v>19</v>
      </c>
      <c r="D81" s="8"/>
      <c r="E81" s="78"/>
      <c r="F81" s="86"/>
      <c r="G81" s="51"/>
    </row>
    <row r="82" spans="1:7" ht="14.1" customHeight="1" x14ac:dyDescent="0.25">
      <c r="A82" s="9"/>
      <c r="B82" s="9"/>
      <c r="C82" s="24" t="s">
        <v>20</v>
      </c>
      <c r="D82" s="8" t="s">
        <v>9</v>
      </c>
      <c r="E82" s="78">
        <v>1</v>
      </c>
      <c r="F82" s="90"/>
      <c r="G82" s="51"/>
    </row>
    <row r="83" spans="1:7" ht="14.1" customHeight="1" x14ac:dyDescent="0.25">
      <c r="A83" s="9"/>
      <c r="B83" s="9"/>
      <c r="C83" s="19"/>
      <c r="D83" s="8"/>
      <c r="E83" s="78"/>
      <c r="F83" s="86"/>
      <c r="G83" s="51"/>
    </row>
    <row r="84" spans="1:7" ht="14.1" customHeight="1" x14ac:dyDescent="0.25">
      <c r="A84" s="9"/>
      <c r="B84" s="9"/>
      <c r="C84" s="19" t="s">
        <v>146</v>
      </c>
      <c r="D84" s="8"/>
      <c r="E84" s="78"/>
      <c r="F84" s="86"/>
      <c r="G84" s="51"/>
    </row>
    <row r="85" spans="1:7" ht="14.1" customHeight="1" x14ac:dyDescent="0.25">
      <c r="A85" s="9"/>
      <c r="B85" s="9"/>
      <c r="C85" s="27" t="s">
        <v>145</v>
      </c>
      <c r="D85" s="8"/>
      <c r="E85" s="78"/>
      <c r="F85" s="86"/>
      <c r="G85" s="51"/>
    </row>
    <row r="86" spans="1:7" ht="14.1" customHeight="1" x14ac:dyDescent="0.25">
      <c r="A86" s="9"/>
      <c r="B86" s="9"/>
      <c r="C86" s="27"/>
      <c r="D86" s="8"/>
      <c r="E86" s="78"/>
      <c r="F86" s="86"/>
      <c r="G86" s="51"/>
    </row>
    <row r="87" spans="1:7" ht="14.1" customHeight="1" x14ac:dyDescent="0.25">
      <c r="A87" s="9"/>
      <c r="B87" s="9"/>
      <c r="C87" s="27" t="s">
        <v>78</v>
      </c>
      <c r="D87" s="8" t="s">
        <v>9</v>
      </c>
      <c r="E87" s="78">
        <v>1</v>
      </c>
      <c r="F87" s="86"/>
      <c r="G87" s="51"/>
    </row>
    <row r="88" spans="1:7" ht="14.1" customHeight="1" x14ac:dyDescent="0.25">
      <c r="A88" s="9"/>
      <c r="B88" s="9"/>
      <c r="C88" s="27"/>
      <c r="D88" s="8"/>
      <c r="E88" s="78"/>
      <c r="F88" s="86"/>
      <c r="G88" s="51"/>
    </row>
    <row r="89" spans="1:7" ht="14.1" customHeight="1" x14ac:dyDescent="0.25">
      <c r="A89" s="9"/>
      <c r="B89" s="9"/>
      <c r="C89" s="27" t="s">
        <v>147</v>
      </c>
      <c r="D89" s="8"/>
      <c r="E89" s="78"/>
      <c r="F89" s="8"/>
      <c r="G89" s="18"/>
    </row>
    <row r="90" spans="1:7" ht="14.1" customHeight="1" x14ac:dyDescent="0.25">
      <c r="A90" s="9"/>
      <c r="B90" s="9"/>
      <c r="C90" s="24" t="s">
        <v>20</v>
      </c>
      <c r="D90" s="8" t="s">
        <v>9</v>
      </c>
      <c r="E90" s="78">
        <v>1</v>
      </c>
      <c r="F90" s="89"/>
      <c r="G90" s="18"/>
    </row>
    <row r="91" spans="1:7" ht="14.1" customHeight="1" x14ac:dyDescent="0.25">
      <c r="A91" s="9"/>
      <c r="B91" s="54"/>
      <c r="C91" s="43"/>
      <c r="D91" s="43"/>
      <c r="E91" s="215"/>
      <c r="F91" s="88"/>
      <c r="G91" s="18"/>
    </row>
    <row r="92" spans="1:7" ht="14.1" customHeight="1" x14ac:dyDescent="0.25">
      <c r="A92" s="9"/>
      <c r="B92" s="9"/>
      <c r="C92" s="19" t="s">
        <v>148</v>
      </c>
      <c r="D92" s="8"/>
      <c r="E92" s="78"/>
      <c r="F92" s="89"/>
      <c r="G92" s="18"/>
    </row>
    <row r="93" spans="1:7" ht="14.1" customHeight="1" x14ac:dyDescent="0.25">
      <c r="A93" s="9"/>
      <c r="B93" s="9"/>
      <c r="C93" s="27" t="s">
        <v>145</v>
      </c>
      <c r="D93" s="8" t="s">
        <v>9</v>
      </c>
      <c r="E93" s="78">
        <v>1</v>
      </c>
      <c r="F93" s="8"/>
      <c r="G93" s="18"/>
    </row>
    <row r="94" spans="1:7" ht="14.1" customHeight="1" x14ac:dyDescent="0.25">
      <c r="A94" s="9"/>
      <c r="B94" s="9"/>
      <c r="C94" s="19"/>
      <c r="D94" s="8"/>
      <c r="E94" s="78"/>
      <c r="F94" s="8"/>
      <c r="G94" s="18"/>
    </row>
    <row r="95" spans="1:7" ht="14.1" customHeight="1" x14ac:dyDescent="0.25">
      <c r="A95" s="9"/>
      <c r="B95" s="9"/>
      <c r="C95" s="27" t="s">
        <v>79</v>
      </c>
      <c r="D95" s="8"/>
      <c r="E95" s="78"/>
      <c r="F95" s="8"/>
      <c r="G95" s="18"/>
    </row>
    <row r="96" spans="1:7" ht="13.5" customHeight="1" x14ac:dyDescent="0.25">
      <c r="A96" s="9"/>
      <c r="B96" s="9"/>
      <c r="C96" s="27"/>
      <c r="D96" s="8"/>
      <c r="E96" s="78"/>
      <c r="F96" s="8"/>
      <c r="G96" s="18"/>
    </row>
    <row r="97" spans="1:7" ht="14.1" customHeight="1" x14ac:dyDescent="0.25">
      <c r="A97" s="9"/>
      <c r="B97" s="9"/>
      <c r="C97" s="27" t="s">
        <v>147</v>
      </c>
      <c r="D97" s="8"/>
      <c r="E97" s="78"/>
      <c r="F97" s="8"/>
      <c r="G97" s="18"/>
    </row>
    <row r="98" spans="1:7" ht="14.1" customHeight="1" x14ac:dyDescent="0.25">
      <c r="A98" s="9"/>
      <c r="B98" s="9"/>
      <c r="C98" s="24" t="s">
        <v>20</v>
      </c>
      <c r="D98" s="8" t="s">
        <v>9</v>
      </c>
      <c r="E98" s="78">
        <v>1</v>
      </c>
      <c r="F98" s="8"/>
      <c r="G98" s="18"/>
    </row>
    <row r="99" spans="1:7" ht="14.1" customHeight="1" x14ac:dyDescent="0.25">
      <c r="A99" s="9"/>
      <c r="B99" s="9"/>
      <c r="C99" s="27"/>
      <c r="D99" s="50"/>
      <c r="E99" s="214"/>
      <c r="F99" s="81"/>
      <c r="G99" s="18"/>
    </row>
    <row r="100" spans="1:7" ht="14.1" customHeight="1" x14ac:dyDescent="0.25">
      <c r="A100" s="10"/>
      <c r="B100" s="10"/>
      <c r="C100" s="19" t="s">
        <v>195</v>
      </c>
      <c r="D100" s="8"/>
      <c r="E100" s="78"/>
      <c r="F100" s="8"/>
      <c r="G100" s="18"/>
    </row>
    <row r="101" spans="1:7" ht="14.1" customHeight="1" x14ac:dyDescent="0.25">
      <c r="A101" s="9"/>
      <c r="B101" s="9"/>
      <c r="C101" s="27"/>
      <c r="D101" s="8"/>
      <c r="E101" s="78"/>
      <c r="F101" s="8"/>
      <c r="G101" s="18"/>
    </row>
    <row r="102" spans="1:7" ht="14.1" customHeight="1" x14ac:dyDescent="0.25">
      <c r="A102" s="9"/>
      <c r="B102" s="9"/>
      <c r="C102" s="27" t="s">
        <v>8</v>
      </c>
      <c r="D102" s="8" t="s">
        <v>9</v>
      </c>
      <c r="E102" s="78">
        <v>1</v>
      </c>
      <c r="F102" s="8"/>
      <c r="G102" s="18"/>
    </row>
    <row r="103" spans="1:7" ht="14.1" customHeight="1" x14ac:dyDescent="0.25">
      <c r="A103" s="9"/>
      <c r="B103" s="9"/>
      <c r="C103" s="23"/>
      <c r="D103" s="8"/>
      <c r="E103" s="78"/>
      <c r="F103" s="8"/>
      <c r="G103" s="18"/>
    </row>
    <row r="104" spans="1:7" ht="14.1" customHeight="1" x14ac:dyDescent="0.25">
      <c r="A104" s="9"/>
      <c r="B104" s="9"/>
      <c r="C104" s="19" t="s">
        <v>161</v>
      </c>
      <c r="D104" s="8"/>
      <c r="E104" s="78"/>
      <c r="F104" s="8"/>
      <c r="G104" s="18"/>
    </row>
    <row r="105" spans="1:7" ht="14.1" customHeight="1" x14ac:dyDescent="0.25">
      <c r="A105" s="9"/>
      <c r="B105" s="9"/>
      <c r="C105" s="27" t="s">
        <v>81</v>
      </c>
      <c r="D105" s="8"/>
      <c r="E105" s="78"/>
      <c r="F105" s="8"/>
      <c r="G105" s="18"/>
    </row>
    <row r="106" spans="1:7" ht="14.1" customHeight="1" x14ac:dyDescent="0.25">
      <c r="A106" s="9"/>
      <c r="B106" s="9"/>
      <c r="C106" s="19"/>
      <c r="D106" s="8"/>
      <c r="E106" s="78"/>
      <c r="F106" s="8"/>
      <c r="G106" s="18"/>
    </row>
    <row r="107" spans="1:7" ht="14.1" customHeight="1" x14ac:dyDescent="0.25">
      <c r="A107" s="9"/>
      <c r="B107" s="9"/>
      <c r="C107" s="27" t="s">
        <v>196</v>
      </c>
      <c r="D107" s="8" t="s">
        <v>9</v>
      </c>
      <c r="E107" s="78">
        <v>1</v>
      </c>
      <c r="F107" s="89"/>
      <c r="G107" s="18"/>
    </row>
    <row r="108" spans="1:7" ht="14.1" customHeight="1" x14ac:dyDescent="0.25">
      <c r="A108" s="9"/>
      <c r="B108" s="9"/>
      <c r="C108" s="27"/>
      <c r="D108" s="8"/>
      <c r="E108" s="78"/>
      <c r="F108" s="8"/>
      <c r="G108" s="18"/>
    </row>
    <row r="109" spans="1:7" ht="14.1" customHeight="1" x14ac:dyDescent="0.25">
      <c r="A109" s="9"/>
      <c r="B109" s="9"/>
      <c r="C109" s="19" t="s">
        <v>162</v>
      </c>
      <c r="D109" s="8"/>
      <c r="E109" s="78"/>
      <c r="F109" s="8"/>
      <c r="G109" s="18"/>
    </row>
    <row r="110" spans="1:7" ht="14.1" customHeight="1" x14ac:dyDescent="0.25">
      <c r="A110" s="9"/>
      <c r="B110" s="9"/>
      <c r="C110" s="27" t="s">
        <v>81</v>
      </c>
      <c r="D110" s="8"/>
      <c r="E110" s="78"/>
      <c r="F110" s="8"/>
      <c r="G110" s="18"/>
    </row>
    <row r="111" spans="1:7" ht="14.1" customHeight="1" x14ac:dyDescent="0.25">
      <c r="A111" s="9"/>
      <c r="B111" s="9"/>
      <c r="C111" s="19"/>
      <c r="D111" s="8"/>
      <c r="E111" s="78"/>
      <c r="F111" s="8"/>
      <c r="G111" s="18"/>
    </row>
    <row r="112" spans="1:7" ht="14.1" customHeight="1" x14ac:dyDescent="0.25">
      <c r="A112" s="9"/>
      <c r="B112" s="9"/>
      <c r="C112" s="27" t="s">
        <v>82</v>
      </c>
      <c r="D112" s="8" t="s">
        <v>9</v>
      </c>
      <c r="E112" s="78">
        <v>1</v>
      </c>
      <c r="F112" s="8"/>
      <c r="G112" s="18"/>
    </row>
    <row r="113" spans="1:7" ht="13.5" hidden="1" customHeight="1" x14ac:dyDescent="0.25">
      <c r="A113" s="9"/>
      <c r="B113" s="9"/>
      <c r="C113" s="27" t="s">
        <v>83</v>
      </c>
      <c r="D113" s="8" t="s">
        <v>9</v>
      </c>
      <c r="E113" s="78"/>
      <c r="F113" s="8"/>
      <c r="G113" s="18"/>
    </row>
    <row r="114" spans="1:7" ht="14.1" customHeight="1" x14ac:dyDescent="0.25">
      <c r="A114" s="9"/>
      <c r="B114" s="9"/>
      <c r="C114" s="19"/>
      <c r="D114" s="8"/>
      <c r="E114" s="78"/>
      <c r="F114" s="8"/>
      <c r="G114" s="18"/>
    </row>
    <row r="115" spans="1:7" ht="14.1" customHeight="1" x14ac:dyDescent="0.25">
      <c r="A115" s="9"/>
      <c r="B115" s="9"/>
      <c r="C115" s="19" t="s">
        <v>150</v>
      </c>
      <c r="D115" s="8"/>
      <c r="E115" s="78"/>
      <c r="F115" s="8"/>
      <c r="G115" s="18"/>
    </row>
    <row r="116" spans="1:7" ht="14.1" customHeight="1" x14ac:dyDescent="0.25">
      <c r="A116" s="9"/>
      <c r="B116" s="9"/>
      <c r="C116" s="27" t="s">
        <v>67</v>
      </c>
      <c r="D116" s="8"/>
      <c r="E116" s="78"/>
      <c r="F116" s="8"/>
      <c r="G116" s="18"/>
    </row>
    <row r="117" spans="1:7" ht="14.1" customHeight="1" x14ac:dyDescent="0.25">
      <c r="A117" s="9"/>
      <c r="B117" s="9"/>
      <c r="C117" s="27" t="s">
        <v>68</v>
      </c>
      <c r="D117" s="8"/>
      <c r="E117" s="78"/>
      <c r="F117" s="8"/>
      <c r="G117" s="18"/>
    </row>
    <row r="118" spans="1:7" ht="14.1" customHeight="1" x14ac:dyDescent="0.25">
      <c r="A118" s="9"/>
      <c r="B118" s="9"/>
      <c r="C118" s="27" t="s">
        <v>69</v>
      </c>
      <c r="D118" s="8" t="s">
        <v>9</v>
      </c>
      <c r="E118" s="78">
        <v>1</v>
      </c>
      <c r="F118" s="8"/>
      <c r="G118" s="18"/>
    </row>
    <row r="119" spans="1:7" ht="14.1" customHeight="1" x14ac:dyDescent="0.25">
      <c r="A119" s="9"/>
      <c r="B119" s="9"/>
      <c r="C119" s="19"/>
      <c r="D119" s="8"/>
      <c r="E119" s="78"/>
      <c r="F119" s="8"/>
      <c r="G119" s="18"/>
    </row>
    <row r="120" spans="1:7" ht="14.1" customHeight="1" x14ac:dyDescent="0.25">
      <c r="A120" s="9"/>
      <c r="B120" s="9"/>
      <c r="C120" s="19" t="s">
        <v>189</v>
      </c>
      <c r="D120" s="8"/>
      <c r="E120" s="78"/>
      <c r="F120" s="8"/>
      <c r="G120" s="18"/>
    </row>
    <row r="121" spans="1:7" ht="14.1" customHeight="1" x14ac:dyDescent="0.25">
      <c r="A121" s="9"/>
      <c r="B121" s="9"/>
      <c r="C121" s="27" t="s">
        <v>70</v>
      </c>
      <c r="D121" s="8" t="s">
        <v>9</v>
      </c>
      <c r="E121" s="78">
        <v>1</v>
      </c>
      <c r="F121" s="89"/>
      <c r="G121" s="18"/>
    </row>
    <row r="122" spans="1:7" ht="14.1" customHeight="1" x14ac:dyDescent="0.25">
      <c r="A122" s="9"/>
      <c r="B122" s="9"/>
      <c r="C122" s="19"/>
      <c r="D122" s="8"/>
      <c r="E122" s="78"/>
      <c r="F122" s="8"/>
      <c r="G122" s="18"/>
    </row>
    <row r="123" spans="1:7" ht="14.1" customHeight="1" x14ac:dyDescent="0.25">
      <c r="A123" s="9"/>
      <c r="B123" s="9"/>
      <c r="C123" s="19" t="s">
        <v>197</v>
      </c>
      <c r="D123" s="8"/>
      <c r="E123" s="78"/>
      <c r="F123" s="8"/>
      <c r="G123" s="18"/>
    </row>
    <row r="124" spans="1:7" ht="14.1" customHeight="1" x14ac:dyDescent="0.25">
      <c r="A124" s="9"/>
      <c r="B124" s="9"/>
      <c r="C124" s="27"/>
      <c r="D124" s="8"/>
      <c r="E124" s="78"/>
      <c r="F124" s="8"/>
      <c r="G124" s="18"/>
    </row>
    <row r="125" spans="1:7" ht="14.1" customHeight="1" x14ac:dyDescent="0.25">
      <c r="A125" s="9"/>
      <c r="B125" s="9"/>
      <c r="C125" s="27" t="s">
        <v>71</v>
      </c>
      <c r="D125" s="8" t="s">
        <v>9</v>
      </c>
      <c r="E125" s="78">
        <v>1</v>
      </c>
      <c r="F125" s="8"/>
      <c r="G125" s="18"/>
    </row>
    <row r="126" spans="1:7" ht="14.1" customHeight="1" x14ac:dyDescent="0.25">
      <c r="A126" s="9"/>
      <c r="B126" s="9"/>
      <c r="C126" s="27"/>
      <c r="D126" s="8"/>
      <c r="E126" s="78"/>
      <c r="F126" s="89"/>
      <c r="G126" s="18"/>
    </row>
    <row r="127" spans="1:7" ht="14.1" customHeight="1" x14ac:dyDescent="0.25">
      <c r="A127" s="9"/>
      <c r="B127" s="9"/>
      <c r="C127" s="19" t="s">
        <v>192</v>
      </c>
      <c r="D127" s="8"/>
      <c r="E127" s="78"/>
      <c r="F127" s="8"/>
      <c r="G127" s="18"/>
    </row>
    <row r="128" spans="1:7" ht="14.1" customHeight="1" x14ac:dyDescent="0.25">
      <c r="A128" s="9"/>
      <c r="B128" s="9"/>
      <c r="C128" s="27" t="s">
        <v>169</v>
      </c>
      <c r="D128" s="8" t="s">
        <v>126</v>
      </c>
      <c r="E128" s="78">
        <v>1</v>
      </c>
      <c r="F128" s="8"/>
      <c r="G128" s="18"/>
    </row>
    <row r="129" spans="1:7" ht="14.1" customHeight="1" x14ac:dyDescent="0.25">
      <c r="A129" s="9"/>
      <c r="B129" s="9"/>
      <c r="C129" s="19"/>
      <c r="D129" s="8"/>
      <c r="E129" s="78"/>
      <c r="F129" s="8"/>
      <c r="G129" s="18"/>
    </row>
    <row r="130" spans="1:7" ht="14.1" customHeight="1" x14ac:dyDescent="0.25">
      <c r="A130" s="9"/>
      <c r="B130" s="9"/>
      <c r="C130" s="49" t="s">
        <v>198</v>
      </c>
      <c r="D130" s="8"/>
      <c r="E130" s="78"/>
      <c r="F130" s="89"/>
      <c r="G130" s="18"/>
    </row>
    <row r="131" spans="1:7" ht="14.1" customHeight="1" x14ac:dyDescent="0.25">
      <c r="A131" s="9"/>
      <c r="B131" s="9"/>
      <c r="C131" s="52" t="s">
        <v>72</v>
      </c>
      <c r="D131" s="8"/>
      <c r="E131" s="78"/>
      <c r="F131" s="8"/>
      <c r="G131" s="18"/>
    </row>
    <row r="132" spans="1:7" ht="14.1" customHeight="1" x14ac:dyDescent="0.25">
      <c r="A132" s="9"/>
      <c r="B132" s="9"/>
      <c r="C132" s="52" t="s">
        <v>73</v>
      </c>
      <c r="D132" s="8"/>
      <c r="E132" s="78"/>
      <c r="F132" s="79"/>
      <c r="G132" s="51"/>
    </row>
    <row r="133" spans="1:7" ht="14.1" customHeight="1" x14ac:dyDescent="0.25">
      <c r="A133" s="9"/>
      <c r="B133" s="9"/>
      <c r="C133" s="52" t="s">
        <v>74</v>
      </c>
      <c r="D133" s="8"/>
      <c r="E133" s="78"/>
      <c r="F133" s="79"/>
      <c r="G133" s="51"/>
    </row>
    <row r="134" spans="1:7" ht="14.1" customHeight="1" x14ac:dyDescent="0.25">
      <c r="A134" s="9"/>
      <c r="B134" s="9"/>
      <c r="C134" s="52" t="s">
        <v>75</v>
      </c>
      <c r="D134" s="8"/>
      <c r="E134" s="78"/>
      <c r="F134" s="79"/>
      <c r="G134" s="51"/>
    </row>
    <row r="135" spans="1:7" ht="14.1" customHeight="1" x14ac:dyDescent="0.25">
      <c r="A135" s="9"/>
      <c r="B135" s="9"/>
      <c r="C135" s="52" t="s">
        <v>77</v>
      </c>
      <c r="D135" s="8"/>
      <c r="E135" s="78"/>
      <c r="F135" s="79"/>
      <c r="G135" s="51"/>
    </row>
    <row r="136" spans="1:7" ht="14.1" customHeight="1" x14ac:dyDescent="0.25">
      <c r="A136" s="9"/>
      <c r="B136" s="9"/>
      <c r="C136" s="53"/>
      <c r="D136" s="8"/>
      <c r="E136" s="78"/>
      <c r="F136" s="91"/>
      <c r="G136" s="51"/>
    </row>
    <row r="137" spans="1:7" ht="14.1" customHeight="1" x14ac:dyDescent="0.25">
      <c r="A137" s="16"/>
      <c r="B137" s="16"/>
      <c r="C137" s="53" t="s">
        <v>89</v>
      </c>
      <c r="D137" s="8" t="s">
        <v>9</v>
      </c>
      <c r="E137" s="78">
        <v>1</v>
      </c>
      <c r="F137" s="8"/>
      <c r="G137" s="22"/>
    </row>
    <row r="138" spans="1:7" ht="14.1" customHeight="1" x14ac:dyDescent="0.25">
      <c r="A138" s="11"/>
      <c r="B138" s="74"/>
      <c r="C138" s="41"/>
      <c r="D138" s="13"/>
      <c r="E138" s="213"/>
      <c r="F138" s="13"/>
      <c r="G138" s="14"/>
    </row>
    <row r="139" spans="1:7" ht="14.1" customHeight="1" x14ac:dyDescent="0.25">
      <c r="A139" s="10"/>
      <c r="B139" s="10"/>
      <c r="C139" s="49" t="s">
        <v>200</v>
      </c>
      <c r="D139" s="8"/>
      <c r="E139" s="78"/>
      <c r="F139" s="8"/>
      <c r="G139" s="18"/>
    </row>
    <row r="140" spans="1:7" ht="14.1" customHeight="1" x14ac:dyDescent="0.25">
      <c r="A140" s="10"/>
      <c r="B140" s="10"/>
      <c r="C140" s="52" t="s">
        <v>72</v>
      </c>
      <c r="D140" s="8"/>
      <c r="E140" s="78"/>
      <c r="F140" s="8"/>
      <c r="G140" s="18"/>
    </row>
    <row r="141" spans="1:7" ht="14.1" customHeight="1" x14ac:dyDescent="0.25">
      <c r="A141" s="10"/>
      <c r="B141" s="10"/>
      <c r="C141" s="52" t="s">
        <v>73</v>
      </c>
      <c r="D141" s="8"/>
      <c r="E141" s="78"/>
      <c r="F141" s="8"/>
      <c r="G141" s="18"/>
    </row>
    <row r="142" spans="1:7" ht="14.1" customHeight="1" x14ac:dyDescent="0.25">
      <c r="A142" s="9"/>
      <c r="B142" s="9"/>
      <c r="C142" s="52" t="s">
        <v>74</v>
      </c>
      <c r="D142" s="8"/>
      <c r="E142" s="78"/>
      <c r="F142" s="8"/>
      <c r="G142" s="18"/>
    </row>
    <row r="143" spans="1:7" ht="14.1" customHeight="1" x14ac:dyDescent="0.25">
      <c r="A143" s="9"/>
      <c r="B143" s="9"/>
      <c r="C143" s="52" t="s">
        <v>75</v>
      </c>
      <c r="D143" s="8"/>
      <c r="E143" s="78"/>
      <c r="F143" s="8"/>
      <c r="G143" s="18"/>
    </row>
    <row r="144" spans="1:7" ht="14.1" customHeight="1" x14ac:dyDescent="0.25">
      <c r="A144" s="9"/>
      <c r="B144" s="9"/>
      <c r="C144" s="52" t="s">
        <v>77</v>
      </c>
      <c r="D144" s="8"/>
      <c r="E144" s="78"/>
      <c r="F144" s="8"/>
      <c r="G144" s="18"/>
    </row>
    <row r="145" spans="1:7" ht="14.1" customHeight="1" x14ac:dyDescent="0.25">
      <c r="A145" s="9"/>
      <c r="B145" s="9"/>
      <c r="C145" s="53"/>
      <c r="D145" s="8"/>
      <c r="E145" s="78"/>
      <c r="F145" s="8"/>
      <c r="G145" s="18"/>
    </row>
    <row r="146" spans="1:7" ht="14.1" customHeight="1" x14ac:dyDescent="0.25">
      <c r="A146" s="9"/>
      <c r="B146" s="9"/>
      <c r="C146" s="53" t="s">
        <v>199</v>
      </c>
      <c r="D146" s="8" t="s">
        <v>126</v>
      </c>
      <c r="E146" s="78">
        <v>1</v>
      </c>
      <c r="F146" s="8"/>
      <c r="G146" s="18"/>
    </row>
    <row r="147" spans="1:7" ht="14.1" customHeight="1" x14ac:dyDescent="0.25">
      <c r="A147" s="9"/>
      <c r="B147" s="9"/>
      <c r="C147" s="27"/>
      <c r="D147" s="8"/>
      <c r="E147" s="78"/>
      <c r="F147" s="8"/>
      <c r="G147" s="18"/>
    </row>
    <row r="148" spans="1:7" ht="14.1" customHeight="1" x14ac:dyDescent="0.25">
      <c r="A148" s="9"/>
      <c r="B148" s="9"/>
      <c r="C148" s="27"/>
      <c r="D148" s="8"/>
      <c r="E148" s="78"/>
      <c r="F148" s="8"/>
      <c r="G148" s="18"/>
    </row>
    <row r="149" spans="1:7" ht="14.1" customHeight="1" x14ac:dyDescent="0.25">
      <c r="A149" s="9"/>
      <c r="B149" s="9"/>
      <c r="C149" s="19"/>
      <c r="D149" s="8"/>
      <c r="E149" s="78"/>
      <c r="F149" s="8"/>
      <c r="G149" s="18"/>
    </row>
    <row r="150" spans="1:7" ht="14.1" customHeight="1" x14ac:dyDescent="0.25">
      <c r="A150" s="9"/>
      <c r="B150" s="54"/>
      <c r="C150" s="49"/>
      <c r="D150" s="50"/>
      <c r="E150" s="214"/>
      <c r="F150" s="81"/>
      <c r="G150" s="18"/>
    </row>
    <row r="151" spans="1:7" ht="14.1" customHeight="1" x14ac:dyDescent="0.25">
      <c r="A151" s="9"/>
      <c r="B151" s="54"/>
      <c r="C151" s="52"/>
      <c r="D151" s="50"/>
      <c r="E151" s="214"/>
      <c r="F151" s="81"/>
      <c r="G151" s="18"/>
    </row>
    <row r="152" spans="1:7" ht="14.1" customHeight="1" x14ac:dyDescent="0.25">
      <c r="A152" s="9"/>
      <c r="B152" s="54"/>
      <c r="C152" s="52"/>
      <c r="D152" s="50"/>
      <c r="E152" s="214"/>
      <c r="F152" s="81"/>
      <c r="G152" s="18"/>
    </row>
    <row r="153" spans="1:7" ht="14.1" customHeight="1" x14ac:dyDescent="0.25">
      <c r="A153" s="9"/>
      <c r="B153" s="54"/>
      <c r="C153" s="52"/>
      <c r="D153" s="50"/>
      <c r="E153" s="214"/>
      <c r="F153" s="81"/>
      <c r="G153" s="18"/>
    </row>
    <row r="154" spans="1:7" ht="14.1" customHeight="1" x14ac:dyDescent="0.25">
      <c r="A154" s="9"/>
      <c r="B154" s="54"/>
      <c r="C154" s="52"/>
      <c r="D154" s="50"/>
      <c r="E154" s="214"/>
      <c r="F154" s="81"/>
      <c r="G154" s="18"/>
    </row>
    <row r="155" spans="1:7" ht="14.1" customHeight="1" x14ac:dyDescent="0.25">
      <c r="A155" s="9"/>
      <c r="B155" s="54"/>
      <c r="C155" s="52"/>
      <c r="D155" s="50"/>
      <c r="E155" s="214"/>
      <c r="F155" s="81"/>
      <c r="G155" s="18"/>
    </row>
    <row r="156" spans="1:7" ht="14.1" customHeight="1" x14ac:dyDescent="0.25">
      <c r="A156" s="9"/>
      <c r="B156" s="54"/>
      <c r="C156" s="53"/>
      <c r="D156" s="50"/>
      <c r="E156" s="214"/>
      <c r="F156" s="81"/>
      <c r="G156" s="18"/>
    </row>
    <row r="157" spans="1:7" ht="14.1" customHeight="1" x14ac:dyDescent="0.25">
      <c r="A157" s="9"/>
      <c r="B157" s="54"/>
      <c r="C157" s="53"/>
      <c r="D157" s="50"/>
      <c r="E157" s="214"/>
      <c r="F157" s="81"/>
      <c r="G157" s="18"/>
    </row>
    <row r="158" spans="1:7" ht="14.1" customHeight="1" x14ac:dyDescent="0.25">
      <c r="A158" s="9"/>
      <c r="B158" s="54"/>
      <c r="C158" s="53"/>
      <c r="D158" s="8"/>
      <c r="E158" s="78"/>
      <c r="F158" s="8"/>
      <c r="G158" s="18"/>
    </row>
    <row r="159" spans="1:7" ht="14.1" customHeight="1" x14ac:dyDescent="0.25">
      <c r="A159" s="9"/>
      <c r="B159" s="9"/>
      <c r="C159" s="19"/>
      <c r="D159" s="8"/>
      <c r="E159" s="78"/>
      <c r="F159" s="8"/>
      <c r="G159" s="18"/>
    </row>
    <row r="160" spans="1:7" ht="14.1" customHeight="1" x14ac:dyDescent="0.25">
      <c r="A160" s="11"/>
      <c r="B160" s="41"/>
      <c r="C160" s="367" t="s">
        <v>565</v>
      </c>
      <c r="D160" s="13"/>
      <c r="E160" s="213"/>
      <c r="F160" s="13"/>
      <c r="G160" s="14"/>
    </row>
    <row r="161" spans="1:7" ht="14.1" customHeight="1" x14ac:dyDescent="0.25">
      <c r="A161" s="11"/>
      <c r="B161" s="74"/>
      <c r="C161" s="12"/>
      <c r="D161" s="13"/>
      <c r="E161" s="213"/>
      <c r="F161" s="13"/>
      <c r="G161" s="14"/>
    </row>
    <row r="162" spans="1:7" ht="14.1" customHeight="1" x14ac:dyDescent="0.25">
      <c r="A162" s="9"/>
      <c r="B162" s="9"/>
      <c r="C162" s="23" t="s">
        <v>203</v>
      </c>
      <c r="D162" s="8"/>
      <c r="E162" s="78"/>
      <c r="F162" s="8"/>
      <c r="G162" s="18"/>
    </row>
    <row r="163" spans="1:7" ht="14.1" customHeight="1" x14ac:dyDescent="0.25">
      <c r="A163" s="9"/>
      <c r="B163" s="54"/>
      <c r="C163" s="49"/>
      <c r="D163" s="50"/>
      <c r="E163" s="214"/>
      <c r="F163" s="81"/>
      <c r="G163" s="18"/>
    </row>
    <row r="164" spans="1:7" ht="14.1" customHeight="1" x14ac:dyDescent="0.25">
      <c r="A164" s="9"/>
      <c r="B164" s="54"/>
      <c r="C164" s="19" t="s">
        <v>143</v>
      </c>
      <c r="D164" s="50"/>
      <c r="E164" s="214"/>
      <c r="F164" s="81"/>
      <c r="G164" s="18"/>
    </row>
    <row r="165" spans="1:7" ht="14.1" customHeight="1" x14ac:dyDescent="0.25">
      <c r="A165" s="9"/>
      <c r="B165" s="54"/>
      <c r="C165" s="52"/>
      <c r="D165" s="50"/>
      <c r="E165" s="214"/>
      <c r="F165" s="81"/>
      <c r="G165" s="18"/>
    </row>
    <row r="166" spans="1:7" ht="14.1" customHeight="1" x14ac:dyDescent="0.25">
      <c r="A166" s="9"/>
      <c r="B166" s="54"/>
      <c r="C166" s="27" t="s">
        <v>144</v>
      </c>
      <c r="D166" s="50" t="s">
        <v>9</v>
      </c>
      <c r="E166" s="214">
        <v>1</v>
      </c>
      <c r="F166" s="81"/>
      <c r="G166" s="18"/>
    </row>
    <row r="167" spans="1:7" ht="14.1" customHeight="1" x14ac:dyDescent="0.25">
      <c r="A167" s="9"/>
      <c r="B167" s="54"/>
      <c r="C167" s="52"/>
      <c r="D167" s="50"/>
      <c r="E167" s="214"/>
      <c r="F167" s="81"/>
      <c r="G167" s="18"/>
    </row>
    <row r="168" spans="1:7" ht="14.1" customHeight="1" x14ac:dyDescent="0.25">
      <c r="A168" s="9"/>
      <c r="B168" s="54"/>
      <c r="C168" s="27" t="s">
        <v>76</v>
      </c>
      <c r="D168" s="50"/>
      <c r="E168" s="214"/>
      <c r="F168" s="81"/>
      <c r="G168" s="18"/>
    </row>
    <row r="169" spans="1:7" ht="14.1" customHeight="1" x14ac:dyDescent="0.25">
      <c r="A169" s="9"/>
      <c r="B169" s="54"/>
      <c r="C169" s="53"/>
      <c r="D169" s="50"/>
      <c r="E169" s="214"/>
      <c r="F169" s="81"/>
      <c r="G169" s="18"/>
    </row>
    <row r="170" spans="1:7" ht="14.1" customHeight="1" x14ac:dyDescent="0.25">
      <c r="A170" s="9"/>
      <c r="B170" s="54"/>
      <c r="C170" s="27" t="s">
        <v>19</v>
      </c>
      <c r="D170" s="50"/>
      <c r="E170" s="214"/>
      <c r="F170" s="81"/>
      <c r="G170" s="18"/>
    </row>
    <row r="171" spans="1:7" ht="14.1" customHeight="1" x14ac:dyDescent="0.25">
      <c r="A171" s="9"/>
      <c r="B171" s="54"/>
      <c r="C171" s="24" t="s">
        <v>20</v>
      </c>
      <c r="D171" s="50" t="s">
        <v>9</v>
      </c>
      <c r="E171" s="214">
        <v>1</v>
      </c>
      <c r="F171" s="81"/>
      <c r="G171" s="18"/>
    </row>
    <row r="172" spans="1:7" ht="14.1" customHeight="1" x14ac:dyDescent="0.25">
      <c r="A172" s="9"/>
      <c r="B172" s="54"/>
      <c r="C172" s="27"/>
      <c r="D172" s="50"/>
      <c r="E172" s="214"/>
      <c r="F172" s="81"/>
      <c r="G172" s="18"/>
    </row>
    <row r="173" spans="1:7" ht="14.1" customHeight="1" x14ac:dyDescent="0.25">
      <c r="A173" s="9"/>
      <c r="B173" s="54"/>
      <c r="C173" s="19" t="s">
        <v>146</v>
      </c>
      <c r="D173" s="80"/>
      <c r="E173" s="216"/>
      <c r="F173" s="82"/>
      <c r="G173" s="18"/>
    </row>
    <row r="174" spans="1:7" ht="14.1" customHeight="1" x14ac:dyDescent="0.25">
      <c r="A174" s="9"/>
      <c r="B174" s="54"/>
      <c r="C174" s="27" t="s">
        <v>144</v>
      </c>
      <c r="D174" s="80" t="s">
        <v>9</v>
      </c>
      <c r="E174" s="216">
        <v>1</v>
      </c>
      <c r="F174" s="82"/>
      <c r="G174" s="18"/>
    </row>
    <row r="175" spans="1:7" ht="14.1" customHeight="1" x14ac:dyDescent="0.25">
      <c r="A175" s="9"/>
      <c r="B175" s="54"/>
      <c r="C175" s="27"/>
      <c r="D175" s="80"/>
      <c r="E175" s="216"/>
      <c r="F175" s="82"/>
      <c r="G175" s="18"/>
    </row>
    <row r="176" spans="1:7" ht="14.1" customHeight="1" x14ac:dyDescent="0.25">
      <c r="A176" s="9"/>
      <c r="B176" s="54"/>
      <c r="C176" s="27" t="s">
        <v>201</v>
      </c>
      <c r="D176" s="80"/>
      <c r="E176" s="216"/>
      <c r="F176" s="82"/>
      <c r="G176" s="18"/>
    </row>
    <row r="177" spans="1:7" ht="14.1" customHeight="1" x14ac:dyDescent="0.25">
      <c r="A177" s="9"/>
      <c r="B177" s="54"/>
      <c r="C177" s="27"/>
      <c r="D177" s="80"/>
      <c r="E177" s="216"/>
      <c r="F177" s="82"/>
      <c r="G177" s="18"/>
    </row>
    <row r="178" spans="1:7" ht="14.1" customHeight="1" x14ac:dyDescent="0.25">
      <c r="A178" s="9"/>
      <c r="B178" s="54"/>
      <c r="C178" s="27" t="s">
        <v>19</v>
      </c>
      <c r="D178" s="80" t="s">
        <v>9</v>
      </c>
      <c r="E178" s="216">
        <v>1</v>
      </c>
      <c r="F178" s="82"/>
      <c r="G178" s="18"/>
    </row>
    <row r="179" spans="1:7" ht="14.1" customHeight="1" x14ac:dyDescent="0.25">
      <c r="A179" s="9"/>
      <c r="B179" s="54"/>
      <c r="C179" s="24" t="s">
        <v>20</v>
      </c>
      <c r="D179" s="80"/>
      <c r="E179" s="216"/>
      <c r="F179" s="82"/>
      <c r="G179" s="18"/>
    </row>
    <row r="180" spans="1:7" ht="14.1" customHeight="1" x14ac:dyDescent="0.25">
      <c r="A180" s="9"/>
      <c r="B180" s="54"/>
      <c r="C180" s="43"/>
      <c r="D180" s="80"/>
      <c r="E180" s="216"/>
      <c r="F180" s="82"/>
      <c r="G180" s="18"/>
    </row>
    <row r="181" spans="1:7" ht="14.1" customHeight="1" x14ac:dyDescent="0.25">
      <c r="A181" s="9"/>
      <c r="B181" s="54"/>
      <c r="C181" s="19" t="s">
        <v>148</v>
      </c>
      <c r="D181" s="80"/>
      <c r="E181" s="216"/>
      <c r="F181" s="80"/>
      <c r="G181" s="51"/>
    </row>
    <row r="182" spans="1:7" ht="14.1" customHeight="1" x14ac:dyDescent="0.25">
      <c r="A182" s="9"/>
      <c r="B182" s="54"/>
      <c r="C182" s="27" t="s">
        <v>144</v>
      </c>
      <c r="D182" s="80" t="s">
        <v>9</v>
      </c>
      <c r="E182" s="216">
        <v>1</v>
      </c>
      <c r="F182" s="80"/>
      <c r="G182" s="51"/>
    </row>
    <row r="183" spans="1:7" ht="14.1" customHeight="1" x14ac:dyDescent="0.25">
      <c r="A183" s="9"/>
      <c r="B183" s="54"/>
      <c r="C183" s="19"/>
      <c r="D183" s="50"/>
      <c r="E183" s="214"/>
      <c r="F183" s="50"/>
      <c r="G183" s="51"/>
    </row>
    <row r="184" spans="1:7" ht="14.1" customHeight="1" x14ac:dyDescent="0.25">
      <c r="A184" s="9"/>
      <c r="B184" s="54"/>
      <c r="C184" s="27" t="s">
        <v>80</v>
      </c>
      <c r="D184" s="50"/>
      <c r="E184" s="214"/>
      <c r="F184" s="50"/>
      <c r="G184" s="51"/>
    </row>
    <row r="185" spans="1:7" ht="14.1" customHeight="1" x14ac:dyDescent="0.25">
      <c r="A185" s="9"/>
      <c r="B185" s="54"/>
      <c r="C185" s="27"/>
      <c r="D185" s="50"/>
      <c r="E185" s="214"/>
      <c r="F185" s="50"/>
      <c r="G185" s="51"/>
    </row>
    <row r="186" spans="1:7" ht="14.1" customHeight="1" x14ac:dyDescent="0.25">
      <c r="A186" s="9"/>
      <c r="B186" s="54"/>
      <c r="C186" s="27" t="s">
        <v>19</v>
      </c>
      <c r="D186" s="50" t="s">
        <v>9</v>
      </c>
      <c r="E186" s="214">
        <v>1</v>
      </c>
      <c r="F186" s="50"/>
      <c r="G186" s="51"/>
    </row>
    <row r="187" spans="1:7" ht="14.1" customHeight="1" x14ac:dyDescent="0.25">
      <c r="A187" s="9"/>
      <c r="B187" s="54"/>
      <c r="C187" s="24" t="s">
        <v>20</v>
      </c>
      <c r="D187" s="50"/>
      <c r="E187" s="214"/>
      <c r="F187" s="50"/>
      <c r="G187" s="51"/>
    </row>
    <row r="188" spans="1:7" ht="14.1" customHeight="1" x14ac:dyDescent="0.25">
      <c r="A188" s="9"/>
      <c r="B188" s="54"/>
      <c r="C188" s="24"/>
      <c r="D188" s="50"/>
      <c r="E188" s="214"/>
      <c r="F188" s="50"/>
      <c r="G188" s="51"/>
    </row>
    <row r="189" spans="1:7" ht="14.1" customHeight="1" x14ac:dyDescent="0.25">
      <c r="A189" s="9"/>
      <c r="B189" s="54"/>
      <c r="C189" s="98" t="s">
        <v>149</v>
      </c>
      <c r="D189" s="50"/>
      <c r="E189" s="214"/>
      <c r="F189" s="50"/>
      <c r="G189" s="51"/>
    </row>
    <row r="190" spans="1:7" ht="14.1" customHeight="1" x14ac:dyDescent="0.25">
      <c r="A190" s="9"/>
      <c r="B190" s="54"/>
      <c r="C190" s="99" t="s">
        <v>145</v>
      </c>
      <c r="D190" s="50" t="s">
        <v>9</v>
      </c>
      <c r="E190" s="214">
        <v>1</v>
      </c>
      <c r="F190" s="50"/>
      <c r="G190" s="51"/>
    </row>
    <row r="191" spans="1:7" ht="14.1" customHeight="1" x14ac:dyDescent="0.25">
      <c r="A191" s="9"/>
      <c r="B191" s="54"/>
      <c r="C191" s="99"/>
      <c r="D191" s="50"/>
      <c r="E191" s="214"/>
      <c r="F191" s="50"/>
      <c r="G191" s="51"/>
    </row>
    <row r="192" spans="1:7" ht="14.1" customHeight="1" x14ac:dyDescent="0.25">
      <c r="A192" s="9"/>
      <c r="B192" s="54"/>
      <c r="C192" s="19" t="s">
        <v>161</v>
      </c>
      <c r="D192" s="50"/>
      <c r="E192" s="214"/>
      <c r="F192" s="50"/>
      <c r="G192" s="51"/>
    </row>
    <row r="193" spans="1:7" ht="14.1" customHeight="1" x14ac:dyDescent="0.25">
      <c r="A193" s="9"/>
      <c r="B193" s="54"/>
      <c r="C193" s="27" t="s">
        <v>81</v>
      </c>
      <c r="D193" s="50"/>
      <c r="E193" s="214"/>
      <c r="F193" s="50"/>
      <c r="G193" s="51"/>
    </row>
    <row r="194" spans="1:7" ht="14.1" customHeight="1" x14ac:dyDescent="0.25">
      <c r="A194" s="9"/>
      <c r="B194" s="54"/>
      <c r="C194" s="19"/>
      <c r="D194" s="50"/>
      <c r="E194" s="214"/>
      <c r="F194" s="50"/>
      <c r="G194" s="51"/>
    </row>
    <row r="195" spans="1:7" ht="14.1" customHeight="1" x14ac:dyDescent="0.25">
      <c r="A195" s="9"/>
      <c r="B195" s="114"/>
      <c r="C195" s="100" t="s">
        <v>87</v>
      </c>
      <c r="D195" s="115" t="s">
        <v>9</v>
      </c>
      <c r="E195" s="78">
        <v>1</v>
      </c>
      <c r="F195" s="8"/>
      <c r="G195" s="18"/>
    </row>
    <row r="196" spans="1:7" ht="14.1" customHeight="1" x14ac:dyDescent="0.25">
      <c r="A196" s="10"/>
      <c r="B196" s="75"/>
      <c r="C196" s="19"/>
      <c r="D196" s="8"/>
      <c r="E196" s="78"/>
      <c r="F196" s="8"/>
      <c r="G196" s="18"/>
    </row>
    <row r="197" spans="1:7" ht="14.1" customHeight="1" x14ac:dyDescent="0.25">
      <c r="A197" s="10"/>
      <c r="B197" s="75"/>
      <c r="C197" s="19" t="s">
        <v>162</v>
      </c>
      <c r="D197" s="8"/>
      <c r="E197" s="78"/>
      <c r="F197" s="8"/>
      <c r="G197" s="18"/>
    </row>
    <row r="198" spans="1:7" ht="14.1" customHeight="1" x14ac:dyDescent="0.25">
      <c r="A198" s="10"/>
      <c r="B198" s="75"/>
      <c r="C198" s="27"/>
      <c r="D198" s="8"/>
      <c r="E198" s="78"/>
      <c r="F198" s="8"/>
      <c r="G198" s="18"/>
    </row>
    <row r="199" spans="1:7" ht="14.1" customHeight="1" x14ac:dyDescent="0.25">
      <c r="A199" s="10"/>
      <c r="B199" s="75"/>
      <c r="C199" s="27" t="s">
        <v>81</v>
      </c>
      <c r="D199" s="8"/>
      <c r="E199" s="78"/>
      <c r="F199" s="8"/>
      <c r="G199" s="18"/>
    </row>
    <row r="200" spans="1:7" ht="14.1" customHeight="1" x14ac:dyDescent="0.25">
      <c r="A200" s="10"/>
      <c r="B200" s="10"/>
      <c r="C200" s="27" t="s">
        <v>83</v>
      </c>
      <c r="D200" s="8" t="s">
        <v>9</v>
      </c>
      <c r="E200" s="214">
        <v>1</v>
      </c>
      <c r="F200" s="81"/>
      <c r="G200" s="18"/>
    </row>
    <row r="201" spans="1:7" ht="14.1" customHeight="1" x14ac:dyDescent="0.25">
      <c r="A201" s="9"/>
      <c r="B201" s="9"/>
      <c r="C201" s="19"/>
      <c r="D201" s="8"/>
      <c r="E201" s="78"/>
      <c r="F201" s="8"/>
      <c r="G201" s="18"/>
    </row>
    <row r="202" spans="1:7" ht="14.1" customHeight="1" x14ac:dyDescent="0.25">
      <c r="A202" s="9"/>
      <c r="B202" s="9"/>
      <c r="C202" s="19" t="s">
        <v>150</v>
      </c>
      <c r="D202" s="8"/>
      <c r="E202" s="78"/>
      <c r="F202" s="8"/>
      <c r="G202" s="18"/>
    </row>
    <row r="203" spans="1:7" ht="14.1" customHeight="1" x14ac:dyDescent="0.25">
      <c r="A203" s="9"/>
      <c r="B203" s="9"/>
      <c r="C203" s="27" t="s">
        <v>67</v>
      </c>
      <c r="D203" s="8"/>
      <c r="E203" s="78"/>
      <c r="F203" s="8"/>
      <c r="G203" s="18"/>
    </row>
    <row r="204" spans="1:7" ht="14.1" customHeight="1" x14ac:dyDescent="0.25">
      <c r="A204" s="9"/>
      <c r="B204" s="9"/>
      <c r="C204" s="27" t="s">
        <v>68</v>
      </c>
      <c r="D204" s="8"/>
      <c r="E204" s="78"/>
      <c r="F204" s="8"/>
      <c r="G204" s="18"/>
    </row>
    <row r="205" spans="1:7" ht="14.1" customHeight="1" x14ac:dyDescent="0.25">
      <c r="A205" s="9"/>
      <c r="B205" s="9"/>
      <c r="C205" s="27" t="s">
        <v>69</v>
      </c>
      <c r="D205" s="8" t="s">
        <v>9</v>
      </c>
      <c r="E205" s="78">
        <v>1</v>
      </c>
      <c r="F205" s="8"/>
      <c r="G205" s="18"/>
    </row>
    <row r="206" spans="1:7" ht="14.1" customHeight="1" x14ac:dyDescent="0.25">
      <c r="A206" s="9"/>
      <c r="B206" s="9"/>
      <c r="C206" s="19"/>
      <c r="D206" s="8"/>
      <c r="E206" s="78"/>
      <c r="F206" s="8"/>
      <c r="G206" s="18"/>
    </row>
    <row r="207" spans="1:7" ht="14.1" customHeight="1" x14ac:dyDescent="0.25">
      <c r="A207" s="9"/>
      <c r="B207" s="9"/>
      <c r="C207" s="94" t="s">
        <v>151</v>
      </c>
      <c r="D207" s="8"/>
      <c r="E207" s="78"/>
      <c r="F207" s="8"/>
      <c r="G207" s="18"/>
    </row>
    <row r="208" spans="1:7" ht="14.1" customHeight="1" x14ac:dyDescent="0.25">
      <c r="A208" s="9"/>
      <c r="B208" s="9"/>
      <c r="C208" s="95" t="s">
        <v>152</v>
      </c>
      <c r="D208" s="8"/>
      <c r="E208" s="78"/>
      <c r="F208" s="8"/>
      <c r="G208" s="18"/>
    </row>
    <row r="209" spans="1:7" ht="14.1" customHeight="1" x14ac:dyDescent="0.25">
      <c r="A209" s="9"/>
      <c r="B209" s="9"/>
      <c r="C209" s="27" t="s">
        <v>153</v>
      </c>
      <c r="D209" s="8"/>
      <c r="E209" s="78"/>
      <c r="F209" s="8"/>
      <c r="G209" s="18"/>
    </row>
    <row r="210" spans="1:7" ht="14.1" customHeight="1" x14ac:dyDescent="0.25">
      <c r="A210" s="9"/>
      <c r="B210" s="9"/>
      <c r="C210" s="27" t="s">
        <v>154</v>
      </c>
      <c r="D210" s="8" t="s">
        <v>9</v>
      </c>
      <c r="E210" s="78">
        <v>1</v>
      </c>
      <c r="F210" s="8"/>
      <c r="G210" s="18"/>
    </row>
    <row r="211" spans="1:7" ht="14.1" customHeight="1" x14ac:dyDescent="0.25">
      <c r="A211" s="9"/>
      <c r="B211" s="9"/>
      <c r="C211" s="27"/>
      <c r="D211" s="8"/>
      <c r="E211" s="78"/>
      <c r="F211" s="8"/>
      <c r="G211" s="18"/>
    </row>
    <row r="212" spans="1:7" ht="14.1" customHeight="1" x14ac:dyDescent="0.25">
      <c r="A212" s="9"/>
      <c r="B212" s="9"/>
      <c r="C212" s="19" t="s">
        <v>155</v>
      </c>
      <c r="D212" s="8" t="s">
        <v>9</v>
      </c>
      <c r="E212" s="78">
        <v>1</v>
      </c>
      <c r="F212" s="8"/>
      <c r="G212" s="18"/>
    </row>
    <row r="213" spans="1:7" ht="14.1" customHeight="1" x14ac:dyDescent="0.25">
      <c r="A213" s="9"/>
      <c r="B213" s="9"/>
      <c r="C213" s="27" t="s">
        <v>70</v>
      </c>
      <c r="D213" s="8"/>
      <c r="E213" s="78"/>
      <c r="F213" s="8"/>
      <c r="G213" s="18"/>
    </row>
    <row r="214" spans="1:7" ht="14.1" customHeight="1" x14ac:dyDescent="0.25">
      <c r="A214" s="9"/>
      <c r="B214" s="9"/>
      <c r="C214" s="27"/>
      <c r="D214" s="8"/>
      <c r="E214" s="78"/>
      <c r="F214" s="8"/>
      <c r="G214" s="18"/>
    </row>
    <row r="215" spans="1:7" ht="14.1" customHeight="1" x14ac:dyDescent="0.25">
      <c r="A215" s="9"/>
      <c r="B215" s="9"/>
      <c r="C215" s="19" t="s">
        <v>156</v>
      </c>
      <c r="D215" s="8" t="s">
        <v>9</v>
      </c>
      <c r="E215" s="78">
        <v>1</v>
      </c>
      <c r="F215" s="8"/>
      <c r="G215" s="18"/>
    </row>
    <row r="216" spans="1:7" ht="14.1" customHeight="1" x14ac:dyDescent="0.25">
      <c r="A216" s="9"/>
      <c r="B216" s="9"/>
      <c r="C216" s="27" t="s">
        <v>84</v>
      </c>
      <c r="D216" s="8"/>
      <c r="E216" s="78"/>
      <c r="F216" s="8"/>
      <c r="G216" s="18"/>
    </row>
    <row r="217" spans="1:7" ht="14.1" customHeight="1" x14ac:dyDescent="0.25">
      <c r="A217" s="9"/>
      <c r="B217" s="9"/>
      <c r="C217" s="27"/>
      <c r="D217" s="8"/>
      <c r="E217" s="78"/>
      <c r="F217" s="8"/>
      <c r="G217" s="18"/>
    </row>
    <row r="218" spans="1:7" ht="14.1" customHeight="1" x14ac:dyDescent="0.25">
      <c r="A218" s="9"/>
      <c r="B218" s="9"/>
      <c r="C218" s="27" t="s">
        <v>85</v>
      </c>
      <c r="D218" s="8"/>
      <c r="E218" s="78"/>
      <c r="F218" s="8"/>
      <c r="G218" s="18"/>
    </row>
    <row r="219" spans="1:7" ht="14.1" customHeight="1" x14ac:dyDescent="0.25">
      <c r="A219" s="9"/>
      <c r="B219" s="9"/>
      <c r="C219" s="27"/>
      <c r="D219" s="8"/>
      <c r="E219" s="78"/>
      <c r="F219" s="8"/>
      <c r="G219" s="18"/>
    </row>
    <row r="220" spans="1:7" ht="14.1" customHeight="1" x14ac:dyDescent="0.25">
      <c r="A220" s="9"/>
      <c r="B220" s="9"/>
      <c r="C220" s="19" t="s">
        <v>159</v>
      </c>
      <c r="D220" s="8" t="s">
        <v>9</v>
      </c>
      <c r="E220" s="78">
        <v>1</v>
      </c>
      <c r="F220" s="8"/>
      <c r="G220" s="18"/>
    </row>
    <row r="221" spans="1:7" ht="14.1" customHeight="1" x14ac:dyDescent="0.25">
      <c r="A221" s="9"/>
      <c r="B221" s="9"/>
      <c r="C221" s="27" t="s">
        <v>71</v>
      </c>
      <c r="D221" s="8"/>
      <c r="E221" s="78"/>
      <c r="F221" s="8"/>
      <c r="G221" s="18"/>
    </row>
    <row r="222" spans="1:7" ht="14.1" customHeight="1" x14ac:dyDescent="0.25">
      <c r="A222" s="9"/>
      <c r="B222" s="9"/>
      <c r="C222" s="27"/>
      <c r="D222" s="8"/>
      <c r="E222" s="78"/>
      <c r="F222" s="8"/>
      <c r="G222" s="18"/>
    </row>
    <row r="223" spans="1:7" ht="14.1" customHeight="1" x14ac:dyDescent="0.25">
      <c r="A223" s="9"/>
      <c r="B223" s="9"/>
      <c r="C223" s="19" t="s">
        <v>202</v>
      </c>
      <c r="D223" s="8" t="s">
        <v>9</v>
      </c>
      <c r="E223" s="78">
        <v>1</v>
      </c>
      <c r="F223" s="8"/>
      <c r="G223" s="18"/>
    </row>
    <row r="224" spans="1:7" ht="14.1" customHeight="1" x14ac:dyDescent="0.25">
      <c r="A224" s="9"/>
      <c r="B224" s="9"/>
      <c r="C224" s="27" t="s">
        <v>169</v>
      </c>
      <c r="D224" s="8"/>
      <c r="E224" s="78"/>
      <c r="F224" s="8"/>
      <c r="G224" s="18"/>
    </row>
    <row r="225" spans="1:7" ht="14.1" customHeight="1" x14ac:dyDescent="0.25">
      <c r="A225" s="9"/>
      <c r="B225" s="9"/>
      <c r="C225" s="27"/>
      <c r="D225" s="8"/>
      <c r="E225" s="78"/>
      <c r="F225" s="8"/>
      <c r="G225" s="18"/>
    </row>
    <row r="226" spans="1:7" ht="14.1" customHeight="1" x14ac:dyDescent="0.25">
      <c r="A226" s="9"/>
      <c r="B226" s="9"/>
      <c r="C226" s="49" t="s">
        <v>157</v>
      </c>
      <c r="D226" s="8"/>
      <c r="E226" s="78"/>
      <c r="F226" s="8"/>
      <c r="G226" s="18"/>
    </row>
    <row r="227" spans="1:7" ht="14.1" customHeight="1" x14ac:dyDescent="0.25">
      <c r="A227" s="9"/>
      <c r="B227" s="9"/>
      <c r="C227" s="52" t="s">
        <v>72</v>
      </c>
      <c r="D227" s="8"/>
      <c r="E227" s="78"/>
      <c r="F227" s="8"/>
      <c r="G227" s="18"/>
    </row>
    <row r="228" spans="1:7" ht="14.1" customHeight="1" x14ac:dyDescent="0.25">
      <c r="A228" s="9"/>
      <c r="B228" s="9"/>
      <c r="C228" s="52" t="s">
        <v>73</v>
      </c>
      <c r="D228" s="8"/>
      <c r="E228" s="78"/>
      <c r="F228" s="8"/>
      <c r="G228" s="18"/>
    </row>
    <row r="229" spans="1:7" ht="14.1" customHeight="1" x14ac:dyDescent="0.25">
      <c r="A229" s="9"/>
      <c r="B229" s="9"/>
      <c r="C229" s="52" t="s">
        <v>74</v>
      </c>
      <c r="D229" s="8"/>
      <c r="E229" s="78"/>
      <c r="F229" s="8"/>
      <c r="G229" s="18"/>
    </row>
    <row r="230" spans="1:7" ht="14.1" customHeight="1" x14ac:dyDescent="0.25">
      <c r="A230" s="9"/>
      <c r="B230" s="9"/>
      <c r="C230" s="52" t="s">
        <v>75</v>
      </c>
      <c r="D230" s="8"/>
      <c r="E230" s="78"/>
      <c r="F230" s="8"/>
      <c r="G230" s="18"/>
    </row>
    <row r="231" spans="1:7" ht="14.1" customHeight="1" x14ac:dyDescent="0.25">
      <c r="A231" s="9"/>
      <c r="B231" s="9"/>
      <c r="C231" s="52" t="s">
        <v>158</v>
      </c>
      <c r="D231" s="8"/>
      <c r="E231" s="78"/>
      <c r="F231" s="8"/>
      <c r="G231" s="18"/>
    </row>
    <row r="232" spans="1:7" ht="14.1" customHeight="1" x14ac:dyDescent="0.25">
      <c r="A232" s="9"/>
      <c r="B232" s="9"/>
      <c r="C232" s="53"/>
      <c r="D232" s="8"/>
      <c r="E232" s="78"/>
      <c r="F232" s="8"/>
      <c r="G232" s="18"/>
    </row>
    <row r="233" spans="1:7" ht="14.1" customHeight="1" x14ac:dyDescent="0.25">
      <c r="A233" s="9"/>
      <c r="B233" s="9"/>
      <c r="C233" s="53" t="s">
        <v>89</v>
      </c>
      <c r="D233" s="8" t="s">
        <v>9</v>
      </c>
      <c r="E233" s="78">
        <v>1</v>
      </c>
      <c r="F233" s="8"/>
      <c r="G233" s="18"/>
    </row>
    <row r="234" spans="1:7" ht="14.1" customHeight="1" x14ac:dyDescent="0.25">
      <c r="A234" s="9"/>
      <c r="B234" s="9"/>
      <c r="C234" s="27"/>
      <c r="D234" s="8"/>
      <c r="E234" s="78"/>
      <c r="F234" s="8"/>
      <c r="G234" s="18"/>
    </row>
    <row r="235" spans="1:7" ht="14.1" customHeight="1" x14ac:dyDescent="0.25">
      <c r="A235" s="11"/>
      <c r="B235" s="41"/>
      <c r="C235" s="367" t="s">
        <v>565</v>
      </c>
      <c r="D235" s="13"/>
      <c r="E235" s="213"/>
      <c r="F235" s="13"/>
      <c r="G235" s="14"/>
    </row>
    <row r="236" spans="1:7" ht="14.1" customHeight="1" x14ac:dyDescent="0.25">
      <c r="A236" s="11"/>
      <c r="B236" s="74"/>
      <c r="C236" s="12"/>
      <c r="D236" s="13"/>
      <c r="E236" s="213"/>
      <c r="F236" s="13"/>
      <c r="G236" s="14"/>
    </row>
    <row r="237" spans="1:7" ht="14.1" customHeight="1" x14ac:dyDescent="0.25">
      <c r="A237" s="9"/>
      <c r="B237" s="9"/>
      <c r="C237" s="23" t="s">
        <v>186</v>
      </c>
      <c r="D237" s="8"/>
      <c r="E237" s="78"/>
      <c r="F237" s="8"/>
      <c r="G237" s="18"/>
    </row>
    <row r="238" spans="1:7" ht="14.1" customHeight="1" x14ac:dyDescent="0.25">
      <c r="A238" s="9"/>
      <c r="B238" s="9"/>
      <c r="C238" s="19" t="s">
        <v>143</v>
      </c>
      <c r="D238" s="8"/>
      <c r="E238" s="78"/>
      <c r="F238" s="8"/>
      <c r="G238" s="18"/>
    </row>
    <row r="239" spans="1:7" ht="14.1" customHeight="1" x14ac:dyDescent="0.25">
      <c r="A239" s="9"/>
      <c r="B239" s="9"/>
      <c r="C239" s="27" t="s">
        <v>160</v>
      </c>
      <c r="D239" s="8"/>
      <c r="E239" s="78"/>
      <c r="F239" s="8"/>
      <c r="G239" s="18"/>
    </row>
    <row r="240" spans="1:7" ht="14.1" customHeight="1" x14ac:dyDescent="0.25">
      <c r="A240" s="9"/>
      <c r="B240" s="9"/>
      <c r="C240" s="52" t="s">
        <v>73</v>
      </c>
      <c r="D240" s="8"/>
      <c r="E240" s="78"/>
      <c r="F240" s="8"/>
      <c r="G240" s="18"/>
    </row>
    <row r="241" spans="1:7" ht="14.1" customHeight="1" x14ac:dyDescent="0.25">
      <c r="A241" s="9"/>
      <c r="B241" s="9"/>
      <c r="C241" s="27"/>
      <c r="D241" s="8"/>
      <c r="E241" s="78"/>
      <c r="F241" s="8"/>
      <c r="G241" s="18"/>
    </row>
    <row r="242" spans="1:7" ht="14.1" customHeight="1" x14ac:dyDescent="0.25">
      <c r="A242" s="9"/>
      <c r="B242" s="9"/>
      <c r="C242" s="27" t="s">
        <v>144</v>
      </c>
      <c r="D242" s="8" t="s">
        <v>126</v>
      </c>
      <c r="E242" s="78">
        <v>1</v>
      </c>
      <c r="F242" s="8"/>
      <c r="G242" s="18"/>
    </row>
    <row r="243" spans="1:7" ht="14.1" customHeight="1" x14ac:dyDescent="0.25">
      <c r="A243" s="9"/>
      <c r="B243" s="9"/>
      <c r="C243" s="27"/>
      <c r="D243" s="8"/>
      <c r="E243" s="78"/>
      <c r="F243" s="8"/>
      <c r="G243" s="18"/>
    </row>
    <row r="244" spans="1:7" ht="14.1" customHeight="1" x14ac:dyDescent="0.25">
      <c r="A244" s="9"/>
      <c r="B244" s="9"/>
      <c r="C244" s="27" t="s">
        <v>19</v>
      </c>
      <c r="D244" s="8"/>
      <c r="E244" s="78"/>
      <c r="F244" s="8"/>
      <c r="G244" s="18"/>
    </row>
    <row r="245" spans="1:7" ht="14.1" customHeight="1" x14ac:dyDescent="0.25">
      <c r="A245" s="9"/>
      <c r="B245" s="9"/>
      <c r="C245" s="24" t="s">
        <v>20</v>
      </c>
      <c r="D245" s="8" t="s">
        <v>126</v>
      </c>
      <c r="E245" s="78">
        <v>1</v>
      </c>
      <c r="F245" s="8"/>
      <c r="G245" s="18"/>
    </row>
    <row r="246" spans="1:7" ht="14.1" customHeight="1" x14ac:dyDescent="0.25">
      <c r="A246" s="9"/>
      <c r="B246" s="9"/>
      <c r="C246" s="19"/>
      <c r="D246" s="8"/>
      <c r="E246" s="78"/>
      <c r="F246" s="8"/>
      <c r="G246" s="18"/>
    </row>
    <row r="247" spans="1:7" ht="14.1" customHeight="1" x14ac:dyDescent="0.25">
      <c r="A247" s="9"/>
      <c r="B247" s="9"/>
      <c r="C247" s="19" t="s">
        <v>146</v>
      </c>
      <c r="D247" s="8"/>
      <c r="E247" s="78"/>
      <c r="F247" s="8"/>
      <c r="G247" s="18"/>
    </row>
    <row r="248" spans="1:7" ht="14.1" customHeight="1" x14ac:dyDescent="0.25">
      <c r="A248" s="9"/>
      <c r="B248" s="9"/>
      <c r="C248" s="27" t="s">
        <v>144</v>
      </c>
      <c r="D248" s="8" t="s">
        <v>126</v>
      </c>
      <c r="E248" s="78">
        <v>1</v>
      </c>
      <c r="F248" s="8"/>
      <c r="G248" s="18"/>
    </row>
    <row r="249" spans="1:7" ht="14.1" customHeight="1" x14ac:dyDescent="0.25">
      <c r="A249" s="9"/>
      <c r="B249" s="9"/>
      <c r="C249" s="27"/>
      <c r="D249" s="8"/>
      <c r="E249" s="78"/>
      <c r="F249" s="8"/>
      <c r="G249" s="18"/>
    </row>
    <row r="250" spans="1:7" ht="14.1" customHeight="1" x14ac:dyDescent="0.25">
      <c r="A250" s="9"/>
      <c r="B250" s="9"/>
      <c r="C250" s="27" t="s">
        <v>185</v>
      </c>
      <c r="D250" s="8"/>
      <c r="E250" s="78"/>
      <c r="F250" s="8"/>
      <c r="G250" s="18"/>
    </row>
    <row r="251" spans="1:7" ht="14.1" customHeight="1" x14ac:dyDescent="0.25">
      <c r="A251" s="9"/>
      <c r="B251" s="9"/>
      <c r="C251" s="27"/>
      <c r="D251" s="8"/>
      <c r="E251" s="78"/>
      <c r="F251" s="8"/>
      <c r="G251" s="18"/>
    </row>
    <row r="252" spans="1:7" ht="14.1" customHeight="1" x14ac:dyDescent="0.25">
      <c r="A252" s="9"/>
      <c r="B252" s="9"/>
      <c r="C252" s="27" t="s">
        <v>19</v>
      </c>
      <c r="D252" s="8"/>
      <c r="E252" s="78"/>
      <c r="F252" s="8"/>
      <c r="G252" s="18"/>
    </row>
    <row r="253" spans="1:7" ht="14.1" customHeight="1" x14ac:dyDescent="0.25">
      <c r="A253" s="9"/>
      <c r="B253" s="9"/>
      <c r="C253" s="24" t="s">
        <v>20</v>
      </c>
      <c r="D253" s="8"/>
      <c r="E253" s="78">
        <v>1</v>
      </c>
      <c r="F253" s="8"/>
      <c r="G253" s="18"/>
    </row>
    <row r="254" spans="1:7" ht="14.1" customHeight="1" x14ac:dyDescent="0.25">
      <c r="A254" s="9"/>
      <c r="B254" s="9"/>
      <c r="C254" s="43"/>
      <c r="D254" s="8"/>
      <c r="E254" s="78"/>
      <c r="F254" s="8"/>
      <c r="G254" s="18"/>
    </row>
    <row r="255" spans="1:7" ht="14.1" customHeight="1" x14ac:dyDescent="0.25">
      <c r="A255" s="9"/>
      <c r="B255" s="9"/>
      <c r="C255" s="19" t="s">
        <v>148</v>
      </c>
      <c r="D255" s="8"/>
      <c r="E255" s="78"/>
      <c r="F255" s="8"/>
      <c r="G255" s="18"/>
    </row>
    <row r="256" spans="1:7" ht="14.1" customHeight="1" x14ac:dyDescent="0.25">
      <c r="A256" s="9"/>
      <c r="B256" s="9"/>
      <c r="C256" s="27" t="s">
        <v>144</v>
      </c>
      <c r="D256" s="8" t="s">
        <v>9</v>
      </c>
      <c r="E256" s="78">
        <v>1</v>
      </c>
      <c r="F256" s="8"/>
      <c r="G256" s="18"/>
    </row>
    <row r="257" spans="1:7" ht="14.1" customHeight="1" x14ac:dyDescent="0.25">
      <c r="A257" s="9"/>
      <c r="B257" s="9"/>
      <c r="C257" s="19"/>
      <c r="D257" s="8"/>
      <c r="E257" s="78"/>
      <c r="F257" s="8"/>
      <c r="G257" s="18"/>
    </row>
    <row r="258" spans="1:7" ht="14.1" customHeight="1" x14ac:dyDescent="0.25">
      <c r="A258" s="9"/>
      <c r="B258" s="9"/>
      <c r="C258" s="27" t="s">
        <v>86</v>
      </c>
      <c r="D258" s="8"/>
      <c r="E258" s="78"/>
      <c r="F258" s="8"/>
      <c r="G258" s="18"/>
    </row>
    <row r="259" spans="1:7" ht="14.1" customHeight="1" x14ac:dyDescent="0.25">
      <c r="A259" s="9"/>
      <c r="B259" s="9"/>
      <c r="C259" s="27"/>
      <c r="D259" s="8"/>
      <c r="E259" s="78"/>
      <c r="F259" s="8"/>
      <c r="G259" s="18"/>
    </row>
    <row r="260" spans="1:7" ht="14.1" customHeight="1" x14ac:dyDescent="0.25">
      <c r="A260" s="9"/>
      <c r="B260" s="9"/>
      <c r="C260" s="27" t="s">
        <v>19</v>
      </c>
      <c r="D260" s="8" t="s">
        <v>126</v>
      </c>
      <c r="E260" s="78">
        <v>1</v>
      </c>
      <c r="F260" s="8"/>
      <c r="G260" s="18"/>
    </row>
    <row r="261" spans="1:7" ht="14.1" customHeight="1" x14ac:dyDescent="0.25">
      <c r="A261" s="9"/>
      <c r="B261" s="9"/>
      <c r="C261" s="24" t="s">
        <v>20</v>
      </c>
      <c r="D261" s="8"/>
      <c r="E261" s="78"/>
      <c r="F261" s="8"/>
      <c r="G261" s="18"/>
    </row>
    <row r="262" spans="1:7" ht="14.1" customHeight="1" x14ac:dyDescent="0.25">
      <c r="A262" s="9"/>
      <c r="B262" s="9"/>
      <c r="C262" s="27"/>
      <c r="D262" s="8"/>
      <c r="E262" s="78"/>
      <c r="F262" s="8"/>
      <c r="G262" s="18"/>
    </row>
    <row r="263" spans="1:7" ht="14.1" customHeight="1" x14ac:dyDescent="0.25">
      <c r="A263" s="9"/>
      <c r="B263" s="9"/>
      <c r="C263" s="93" t="s">
        <v>149</v>
      </c>
      <c r="D263" s="8"/>
      <c r="E263" s="78"/>
      <c r="F263" s="8"/>
      <c r="G263" s="18"/>
    </row>
    <row r="264" spans="1:7" ht="14.1" customHeight="1" x14ac:dyDescent="0.25">
      <c r="A264" s="9"/>
      <c r="B264" s="9"/>
      <c r="C264" s="92" t="s">
        <v>145</v>
      </c>
      <c r="D264" s="8" t="s">
        <v>126</v>
      </c>
      <c r="E264" s="78">
        <v>1</v>
      </c>
      <c r="F264" s="8"/>
      <c r="G264" s="18"/>
    </row>
    <row r="265" spans="1:7" ht="14.1" customHeight="1" x14ac:dyDescent="0.25">
      <c r="A265" s="9"/>
      <c r="B265" s="9"/>
      <c r="C265" s="92"/>
      <c r="D265" s="8"/>
      <c r="E265" s="78"/>
      <c r="F265" s="8"/>
      <c r="G265" s="18"/>
    </row>
    <row r="266" spans="1:7" ht="14.1" customHeight="1" x14ac:dyDescent="0.25">
      <c r="A266" s="9"/>
      <c r="B266" s="9"/>
      <c r="C266" s="19" t="s">
        <v>161</v>
      </c>
      <c r="D266" s="8"/>
      <c r="E266" s="78"/>
      <c r="F266" s="8"/>
      <c r="G266" s="18"/>
    </row>
    <row r="267" spans="1:7" ht="14.1" customHeight="1" x14ac:dyDescent="0.25">
      <c r="A267" s="9"/>
      <c r="B267" s="9"/>
      <c r="C267" s="27" t="s">
        <v>81</v>
      </c>
      <c r="D267" s="8" t="s">
        <v>126</v>
      </c>
      <c r="E267" s="78">
        <v>1</v>
      </c>
      <c r="F267" s="8"/>
      <c r="G267" s="18"/>
    </row>
    <row r="268" spans="1:7" ht="14.1" customHeight="1" x14ac:dyDescent="0.25">
      <c r="A268" s="9"/>
      <c r="B268" s="9"/>
      <c r="C268" s="27" t="s">
        <v>164</v>
      </c>
      <c r="D268" s="8"/>
      <c r="E268" s="78"/>
      <c r="F268" s="8"/>
      <c r="G268" s="18"/>
    </row>
    <row r="269" spans="1:7" ht="14.1" customHeight="1" x14ac:dyDescent="0.25">
      <c r="A269" s="9"/>
      <c r="B269" s="9"/>
      <c r="C269" s="27" t="s">
        <v>165</v>
      </c>
      <c r="D269" s="8"/>
      <c r="E269" s="78"/>
      <c r="F269" s="8"/>
      <c r="G269" s="18"/>
    </row>
    <row r="270" spans="1:7" ht="14.1" customHeight="1" x14ac:dyDescent="0.25">
      <c r="A270" s="9"/>
      <c r="B270" s="9"/>
      <c r="C270" s="27"/>
      <c r="D270" s="8"/>
      <c r="E270" s="78"/>
      <c r="F270" s="8"/>
      <c r="G270" s="18"/>
    </row>
    <row r="271" spans="1:7" ht="14.1" customHeight="1" x14ac:dyDescent="0.25">
      <c r="A271" s="9"/>
      <c r="B271" s="9"/>
      <c r="C271" s="19" t="s">
        <v>162</v>
      </c>
      <c r="D271" s="8"/>
      <c r="E271" s="78"/>
      <c r="F271" s="8"/>
      <c r="G271" s="18"/>
    </row>
    <row r="272" spans="1:7" ht="14.1" customHeight="1" x14ac:dyDescent="0.25">
      <c r="A272" s="9"/>
      <c r="B272" s="9"/>
      <c r="C272" s="27"/>
      <c r="D272" s="8"/>
      <c r="E272" s="78"/>
      <c r="F272" s="8"/>
      <c r="G272" s="18"/>
    </row>
    <row r="273" spans="1:7" ht="14.1" customHeight="1" x14ac:dyDescent="0.25">
      <c r="A273" s="9"/>
      <c r="B273" s="9"/>
      <c r="C273" s="27" t="s">
        <v>187</v>
      </c>
      <c r="D273" s="8" t="s">
        <v>126</v>
      </c>
      <c r="E273" s="78">
        <v>1</v>
      </c>
      <c r="F273" s="8"/>
      <c r="G273" s="18"/>
    </row>
    <row r="274" spans="1:7" ht="14.1" customHeight="1" x14ac:dyDescent="0.25">
      <c r="A274" s="9"/>
      <c r="B274" s="9"/>
      <c r="C274" s="27" t="s">
        <v>166</v>
      </c>
      <c r="D274" s="8"/>
      <c r="E274" s="78"/>
      <c r="F274" s="8"/>
      <c r="G274" s="18"/>
    </row>
    <row r="275" spans="1:7" ht="14.1" customHeight="1" x14ac:dyDescent="0.25">
      <c r="A275" s="9"/>
      <c r="B275" s="54"/>
      <c r="C275" s="27"/>
      <c r="D275" s="50"/>
      <c r="E275" s="214"/>
      <c r="F275" s="50"/>
      <c r="G275" s="51"/>
    </row>
    <row r="276" spans="1:7" ht="14.1" customHeight="1" x14ac:dyDescent="0.25">
      <c r="A276" s="9"/>
      <c r="B276" s="54"/>
      <c r="C276" s="19" t="s">
        <v>188</v>
      </c>
      <c r="D276" s="50"/>
      <c r="E276" s="214"/>
      <c r="F276" s="50"/>
      <c r="G276" s="51"/>
    </row>
    <row r="277" spans="1:7" ht="14.1" customHeight="1" x14ac:dyDescent="0.25">
      <c r="A277" s="9"/>
      <c r="B277" s="54"/>
      <c r="C277" s="27" t="s">
        <v>167</v>
      </c>
      <c r="D277" s="50"/>
      <c r="E277" s="214"/>
      <c r="F277" s="50"/>
      <c r="G277" s="51"/>
    </row>
    <row r="278" spans="1:7" ht="14.1" customHeight="1" x14ac:dyDescent="0.25">
      <c r="A278" s="9"/>
      <c r="B278" s="54"/>
      <c r="C278" s="27"/>
      <c r="D278" s="50"/>
      <c r="E278" s="214"/>
      <c r="F278" s="50"/>
      <c r="G278" s="51"/>
    </row>
    <row r="279" spans="1:7" ht="14.1" customHeight="1" x14ac:dyDescent="0.25">
      <c r="A279" s="9"/>
      <c r="B279" s="54"/>
      <c r="C279" s="27" t="s">
        <v>168</v>
      </c>
      <c r="D279" s="50" t="s">
        <v>126</v>
      </c>
      <c r="E279" s="214">
        <v>1</v>
      </c>
      <c r="F279" s="50"/>
      <c r="G279" s="51"/>
    </row>
    <row r="280" spans="1:7" ht="14.1" customHeight="1" x14ac:dyDescent="0.25">
      <c r="A280" s="9"/>
      <c r="B280" s="54"/>
      <c r="C280" s="100"/>
      <c r="D280" s="50"/>
      <c r="E280" s="214"/>
      <c r="F280" s="50"/>
      <c r="G280" s="51"/>
    </row>
    <row r="281" spans="1:7" ht="14.1" customHeight="1" x14ac:dyDescent="0.25">
      <c r="A281" s="9"/>
      <c r="B281" s="54"/>
      <c r="C281" s="19" t="s">
        <v>189</v>
      </c>
      <c r="D281" s="50"/>
      <c r="E281" s="214"/>
      <c r="F281" s="50"/>
      <c r="G281" s="51"/>
    </row>
    <row r="282" spans="1:7" ht="14.1" customHeight="1" x14ac:dyDescent="0.25">
      <c r="A282" s="9"/>
      <c r="B282" s="54"/>
      <c r="C282" s="27" t="s">
        <v>70</v>
      </c>
      <c r="D282" s="50" t="s">
        <v>9</v>
      </c>
      <c r="E282" s="214">
        <v>1</v>
      </c>
      <c r="F282" s="50"/>
      <c r="G282" s="51"/>
    </row>
    <row r="283" spans="1:7" ht="14.1" customHeight="1" x14ac:dyDescent="0.25">
      <c r="A283" s="9"/>
      <c r="B283" s="54"/>
      <c r="C283" s="100"/>
      <c r="D283" s="50"/>
      <c r="E283" s="214"/>
      <c r="F283" s="50"/>
      <c r="G283" s="51"/>
    </row>
    <row r="284" spans="1:7" ht="14.1" customHeight="1" x14ac:dyDescent="0.25">
      <c r="A284" s="9"/>
      <c r="B284" s="54"/>
      <c r="C284" s="19" t="s">
        <v>191</v>
      </c>
      <c r="D284" s="50" t="s">
        <v>9</v>
      </c>
      <c r="E284" s="214">
        <v>1</v>
      </c>
      <c r="F284" s="50"/>
      <c r="G284" s="51"/>
    </row>
    <row r="285" spans="1:7" ht="14.1" customHeight="1" x14ac:dyDescent="0.25">
      <c r="A285" s="9"/>
      <c r="B285" s="54"/>
      <c r="C285" s="27" t="s">
        <v>190</v>
      </c>
      <c r="D285" s="50"/>
      <c r="E285" s="214"/>
      <c r="F285" s="50"/>
      <c r="G285" s="51"/>
    </row>
    <row r="286" spans="1:7" ht="14.1" customHeight="1" x14ac:dyDescent="0.25">
      <c r="A286" s="9"/>
      <c r="B286" s="54"/>
      <c r="C286" s="52"/>
      <c r="D286" s="50"/>
      <c r="E286" s="214"/>
      <c r="F286" s="50"/>
      <c r="G286" s="51"/>
    </row>
    <row r="287" spans="1:7" ht="14.1" customHeight="1" x14ac:dyDescent="0.25">
      <c r="A287" s="9"/>
      <c r="B287" s="54"/>
      <c r="C287" s="19" t="s">
        <v>192</v>
      </c>
      <c r="D287" s="50" t="s">
        <v>9</v>
      </c>
      <c r="E287" s="214">
        <v>1</v>
      </c>
      <c r="F287" s="50"/>
      <c r="G287" s="51"/>
    </row>
    <row r="288" spans="1:7" ht="14.1" customHeight="1" x14ac:dyDescent="0.25">
      <c r="A288" s="9"/>
      <c r="B288" s="54"/>
      <c r="C288" s="27" t="s">
        <v>169</v>
      </c>
      <c r="D288" s="50"/>
      <c r="E288" s="214"/>
      <c r="F288" s="50"/>
      <c r="G288" s="51"/>
    </row>
    <row r="289" spans="1:7" ht="14.1" customHeight="1" x14ac:dyDescent="0.25">
      <c r="A289" s="9"/>
      <c r="B289" s="54"/>
      <c r="C289" s="53"/>
      <c r="D289" s="50"/>
      <c r="E289" s="214"/>
      <c r="F289" s="50"/>
      <c r="G289" s="51"/>
    </row>
    <row r="290" spans="1:7" ht="14.1" customHeight="1" x14ac:dyDescent="0.25">
      <c r="A290" s="9"/>
      <c r="B290" s="9"/>
      <c r="C290" s="103" t="s">
        <v>193</v>
      </c>
      <c r="D290" s="8"/>
      <c r="E290" s="78"/>
      <c r="F290" s="8"/>
      <c r="G290" s="18"/>
    </row>
    <row r="291" spans="1:7" ht="14.1" customHeight="1" x14ac:dyDescent="0.25">
      <c r="A291" s="9"/>
      <c r="B291" s="54"/>
      <c r="C291" s="52" t="s">
        <v>72</v>
      </c>
      <c r="D291" s="50"/>
      <c r="E291" s="214"/>
      <c r="F291" s="50"/>
      <c r="G291" s="51"/>
    </row>
    <row r="292" spans="1:7" ht="14.1" customHeight="1" x14ac:dyDescent="0.25">
      <c r="A292" s="9"/>
      <c r="B292" s="54"/>
      <c r="C292" s="52" t="s">
        <v>73</v>
      </c>
      <c r="D292" s="50"/>
      <c r="E292" s="214"/>
      <c r="F292" s="50"/>
      <c r="G292" s="51"/>
    </row>
    <row r="293" spans="1:7" ht="14.1" customHeight="1" x14ac:dyDescent="0.25">
      <c r="A293" s="9"/>
      <c r="B293" s="54"/>
      <c r="C293" s="52" t="s">
        <v>74</v>
      </c>
      <c r="D293" s="50"/>
      <c r="E293" s="214"/>
      <c r="F293" s="50"/>
      <c r="G293" s="51"/>
    </row>
    <row r="294" spans="1:7" ht="14.1" customHeight="1" x14ac:dyDescent="0.25">
      <c r="A294" s="9"/>
      <c r="B294" s="54"/>
      <c r="C294" s="52" t="s">
        <v>75</v>
      </c>
      <c r="D294" s="50"/>
      <c r="E294" s="214"/>
      <c r="F294" s="50"/>
      <c r="G294" s="51"/>
    </row>
    <row r="295" spans="1:7" ht="14.1" customHeight="1" x14ac:dyDescent="0.25">
      <c r="A295" s="9"/>
      <c r="B295" s="54"/>
      <c r="C295" s="52" t="s">
        <v>8</v>
      </c>
      <c r="D295" s="50" t="s">
        <v>9</v>
      </c>
      <c r="E295" s="214">
        <v>1</v>
      </c>
      <c r="F295" s="50"/>
      <c r="G295" s="51"/>
    </row>
    <row r="296" spans="1:7" ht="14.1" customHeight="1" x14ac:dyDescent="0.25">
      <c r="A296" s="9"/>
      <c r="B296" s="54"/>
      <c r="C296" s="49"/>
      <c r="D296" s="50"/>
      <c r="E296" s="214"/>
      <c r="F296" s="50"/>
      <c r="G296" s="51"/>
    </row>
    <row r="297" spans="1:7" ht="14.1" customHeight="1" x14ac:dyDescent="0.25">
      <c r="A297" s="9"/>
      <c r="B297" s="54"/>
      <c r="C297" s="52" t="s">
        <v>11</v>
      </c>
      <c r="D297" s="50" t="s">
        <v>9</v>
      </c>
      <c r="E297" s="214">
        <v>1</v>
      </c>
      <c r="F297" s="50"/>
      <c r="G297" s="51"/>
    </row>
    <row r="298" spans="1:7" ht="14.1" customHeight="1" x14ac:dyDescent="0.25">
      <c r="A298" s="9"/>
      <c r="B298" s="54"/>
      <c r="C298" s="53" t="s">
        <v>12</v>
      </c>
      <c r="D298" s="50"/>
      <c r="E298" s="214"/>
      <c r="F298" s="50"/>
      <c r="G298" s="51"/>
    </row>
    <row r="299" spans="1:7" ht="14.1" customHeight="1" x14ac:dyDescent="0.25">
      <c r="A299" s="16"/>
      <c r="B299" s="16"/>
      <c r="C299" s="104"/>
      <c r="D299" s="25"/>
      <c r="E299" s="217"/>
      <c r="F299" s="26"/>
      <c r="G299" s="22"/>
    </row>
    <row r="300" spans="1:7" ht="13.5" customHeight="1" x14ac:dyDescent="0.25">
      <c r="A300" s="11"/>
      <c r="B300" s="41"/>
      <c r="C300" s="367" t="s">
        <v>565</v>
      </c>
      <c r="D300" s="13"/>
      <c r="E300" s="213"/>
      <c r="F300" s="13"/>
      <c r="G300" s="14"/>
    </row>
    <row r="301" spans="1:7" ht="14.1" customHeight="1" x14ac:dyDescent="0.25">
      <c r="A301" s="61"/>
      <c r="B301" s="61"/>
      <c r="C301" s="111" t="s">
        <v>204</v>
      </c>
      <c r="D301" s="62"/>
      <c r="E301" s="218"/>
      <c r="F301" s="62"/>
      <c r="G301" s="63"/>
    </row>
    <row r="302" spans="1:7" ht="14.1" customHeight="1" x14ac:dyDescent="0.25">
      <c r="A302" s="54"/>
      <c r="B302" s="107"/>
      <c r="C302" s="105" t="s">
        <v>143</v>
      </c>
      <c r="D302" s="56"/>
      <c r="E302" s="219"/>
      <c r="F302" s="86"/>
      <c r="G302" s="109"/>
    </row>
    <row r="303" spans="1:7" ht="14.1" customHeight="1" x14ac:dyDescent="0.25">
      <c r="A303" s="54"/>
      <c r="B303" s="107"/>
      <c r="C303" s="106" t="s">
        <v>205</v>
      </c>
      <c r="D303" s="56"/>
      <c r="E303" s="219"/>
      <c r="F303" s="86"/>
      <c r="G303" s="109"/>
    </row>
    <row r="304" spans="1:7" ht="14.1" customHeight="1" x14ac:dyDescent="0.25">
      <c r="A304" s="54"/>
      <c r="B304" s="108"/>
      <c r="C304" s="52" t="s">
        <v>73</v>
      </c>
      <c r="D304" s="56"/>
      <c r="E304" s="219"/>
      <c r="F304" s="86"/>
      <c r="G304" s="109"/>
    </row>
    <row r="305" spans="1:7" ht="14.1" customHeight="1" x14ac:dyDescent="0.25">
      <c r="A305" s="9"/>
      <c r="B305" s="54"/>
      <c r="C305" s="52"/>
      <c r="D305" s="8"/>
      <c r="E305" s="78"/>
      <c r="F305" s="8"/>
      <c r="G305" s="18"/>
    </row>
    <row r="306" spans="1:7" ht="14.1" customHeight="1" x14ac:dyDescent="0.25">
      <c r="A306" s="9"/>
      <c r="B306" s="54"/>
      <c r="C306" s="27" t="s">
        <v>8</v>
      </c>
      <c r="D306" s="8" t="s">
        <v>126</v>
      </c>
      <c r="E306" s="78">
        <v>1</v>
      </c>
      <c r="F306" s="8"/>
      <c r="G306" s="18"/>
    </row>
    <row r="307" spans="1:7" ht="14.1" customHeight="1" x14ac:dyDescent="0.25">
      <c r="A307" s="9"/>
      <c r="B307" s="54"/>
      <c r="C307" s="27"/>
      <c r="D307" s="8"/>
      <c r="E307" s="78"/>
      <c r="F307" s="8"/>
      <c r="G307" s="18"/>
    </row>
    <row r="308" spans="1:7" ht="14.1" customHeight="1" x14ac:dyDescent="0.25">
      <c r="A308" s="9"/>
      <c r="B308" s="54"/>
      <c r="C308" s="27" t="s">
        <v>19</v>
      </c>
      <c r="D308" s="8" t="s">
        <v>126</v>
      </c>
      <c r="E308" s="78">
        <v>1</v>
      </c>
      <c r="F308" s="8"/>
      <c r="G308" s="18"/>
    </row>
    <row r="309" spans="1:7" ht="14.1" customHeight="1" x14ac:dyDescent="0.25">
      <c r="A309" s="9"/>
      <c r="B309" s="54"/>
      <c r="C309" s="24" t="s">
        <v>20</v>
      </c>
      <c r="D309" s="8"/>
      <c r="E309" s="78"/>
      <c r="F309" s="8"/>
      <c r="G309" s="18"/>
    </row>
    <row r="310" spans="1:7" ht="14.1" customHeight="1" x14ac:dyDescent="0.25">
      <c r="A310" s="9"/>
      <c r="B310" s="9"/>
      <c r="C310" s="19"/>
      <c r="D310" s="8"/>
      <c r="E310" s="78"/>
      <c r="F310" s="8"/>
      <c r="G310" s="18"/>
    </row>
    <row r="311" spans="1:7" ht="14.1" customHeight="1" x14ac:dyDescent="0.25">
      <c r="A311" s="9"/>
      <c r="B311" s="9"/>
      <c r="C311" s="96" t="s">
        <v>206</v>
      </c>
      <c r="D311" s="8"/>
      <c r="E311" s="78"/>
      <c r="F311" s="8"/>
      <c r="G311" s="18"/>
    </row>
    <row r="312" spans="1:7" ht="14.1" customHeight="1" x14ac:dyDescent="0.25">
      <c r="A312" s="9"/>
      <c r="B312" s="9"/>
      <c r="C312" s="97" t="s">
        <v>207</v>
      </c>
      <c r="D312" s="8"/>
      <c r="E312" s="78"/>
      <c r="F312" s="8"/>
      <c r="G312" s="18"/>
    </row>
    <row r="313" spans="1:7" ht="14.1" customHeight="1" x14ac:dyDescent="0.25">
      <c r="A313" s="9"/>
      <c r="B313" s="9"/>
      <c r="C313" s="110"/>
      <c r="D313" s="8"/>
      <c r="E313" s="78"/>
      <c r="F313" s="8"/>
      <c r="G313" s="18"/>
    </row>
    <row r="314" spans="1:7" ht="14.1" customHeight="1" x14ac:dyDescent="0.25">
      <c r="A314" s="9"/>
      <c r="B314" s="9"/>
      <c r="C314" s="27" t="s">
        <v>8</v>
      </c>
      <c r="D314" s="8" t="s">
        <v>9</v>
      </c>
      <c r="E314" s="78">
        <v>1</v>
      </c>
      <c r="F314" s="8"/>
      <c r="G314" s="18"/>
    </row>
    <row r="315" spans="1:7" ht="14.1" customHeight="1" x14ac:dyDescent="0.25">
      <c r="A315" s="9"/>
      <c r="B315" s="9"/>
      <c r="C315" s="110"/>
      <c r="D315" s="8"/>
      <c r="E315" s="78"/>
      <c r="F315" s="8"/>
      <c r="G315" s="18"/>
    </row>
    <row r="316" spans="1:7" ht="14.1" customHeight="1" x14ac:dyDescent="0.25">
      <c r="A316" s="9"/>
      <c r="B316" s="9"/>
      <c r="C316" s="27" t="s">
        <v>19</v>
      </c>
      <c r="D316" s="8" t="s">
        <v>9</v>
      </c>
      <c r="E316" s="78">
        <v>1</v>
      </c>
      <c r="F316" s="8"/>
      <c r="G316" s="18"/>
    </row>
    <row r="317" spans="1:7" ht="14.1" customHeight="1" x14ac:dyDescent="0.25">
      <c r="A317" s="9"/>
      <c r="B317" s="9"/>
      <c r="C317" s="24" t="s">
        <v>20</v>
      </c>
      <c r="D317" s="8"/>
      <c r="E317" s="78"/>
      <c r="F317" s="8"/>
      <c r="G317" s="18"/>
    </row>
    <row r="318" spans="1:7" ht="14.1" customHeight="1" x14ac:dyDescent="0.25">
      <c r="A318" s="9"/>
      <c r="B318" s="9"/>
      <c r="C318" s="110"/>
      <c r="D318" s="8"/>
      <c r="E318" s="78"/>
      <c r="F318" s="8"/>
      <c r="G318" s="18"/>
    </row>
    <row r="319" spans="1:7" ht="14.1" customHeight="1" x14ac:dyDescent="0.25">
      <c r="A319" s="9"/>
      <c r="B319" s="9"/>
      <c r="C319" s="96" t="s">
        <v>173</v>
      </c>
      <c r="D319" s="8"/>
      <c r="E319" s="78"/>
      <c r="F319" s="8"/>
      <c r="G319" s="18"/>
    </row>
    <row r="320" spans="1:7" ht="14.1" customHeight="1" x14ac:dyDescent="0.25">
      <c r="A320" s="9"/>
      <c r="B320" s="9"/>
      <c r="C320" s="97" t="s">
        <v>171</v>
      </c>
      <c r="D320" s="8"/>
      <c r="E320" s="78"/>
      <c r="F320" s="8"/>
      <c r="G320" s="18"/>
    </row>
    <row r="321" spans="1:7" ht="14.1" customHeight="1" x14ac:dyDescent="0.25">
      <c r="A321" s="9"/>
      <c r="B321" s="9"/>
      <c r="D321" s="8"/>
      <c r="E321" s="78"/>
      <c r="F321" s="8"/>
      <c r="G321" s="18"/>
    </row>
    <row r="322" spans="1:7" ht="14.1" customHeight="1" x14ac:dyDescent="0.25">
      <c r="A322" s="9"/>
      <c r="B322" s="9"/>
      <c r="C322" s="27" t="s">
        <v>8</v>
      </c>
      <c r="D322" s="8" t="s">
        <v>9</v>
      </c>
      <c r="E322" s="78">
        <v>1</v>
      </c>
      <c r="F322" s="8"/>
      <c r="G322" s="18"/>
    </row>
    <row r="323" spans="1:7" ht="14.1" customHeight="1" x14ac:dyDescent="0.25">
      <c r="A323" s="9"/>
      <c r="B323" s="9"/>
      <c r="C323" s="27"/>
      <c r="D323" s="8"/>
      <c r="E323" s="78"/>
      <c r="F323" s="8"/>
      <c r="G323" s="18"/>
    </row>
    <row r="324" spans="1:7" ht="14.1" customHeight="1" x14ac:dyDescent="0.25">
      <c r="A324" s="9"/>
      <c r="B324" s="9"/>
      <c r="C324" s="27" t="s">
        <v>163</v>
      </c>
      <c r="D324" s="8"/>
      <c r="E324" s="78"/>
      <c r="F324" s="8"/>
      <c r="G324" s="18"/>
    </row>
    <row r="325" spans="1:7" ht="14.1" customHeight="1" x14ac:dyDescent="0.25">
      <c r="A325" s="9"/>
      <c r="B325" s="9"/>
      <c r="C325" s="27"/>
      <c r="D325" s="8"/>
      <c r="E325" s="78"/>
      <c r="F325" s="8"/>
      <c r="G325" s="18"/>
    </row>
    <row r="326" spans="1:7" ht="14.1" customHeight="1" x14ac:dyDescent="0.25">
      <c r="A326" s="9"/>
      <c r="B326" s="9"/>
      <c r="C326" s="27" t="s">
        <v>19</v>
      </c>
      <c r="D326" s="8" t="s">
        <v>9</v>
      </c>
      <c r="E326" s="78">
        <v>1</v>
      </c>
      <c r="F326" s="8"/>
      <c r="G326" s="18"/>
    </row>
    <row r="327" spans="1:7" ht="14.1" customHeight="1" x14ac:dyDescent="0.25">
      <c r="A327" s="9"/>
      <c r="B327" s="9"/>
      <c r="C327" s="24" t="s">
        <v>20</v>
      </c>
      <c r="D327" s="8"/>
      <c r="E327" s="78"/>
      <c r="F327" s="8"/>
      <c r="G327" s="18"/>
    </row>
    <row r="328" spans="1:7" ht="14.1" customHeight="1" x14ac:dyDescent="0.25">
      <c r="A328" s="9"/>
      <c r="B328" s="9"/>
      <c r="C328" s="43"/>
      <c r="D328" s="8"/>
      <c r="E328" s="78"/>
      <c r="F328" s="8"/>
      <c r="G328" s="18"/>
    </row>
    <row r="329" spans="1:7" ht="14.1" customHeight="1" x14ac:dyDescent="0.25">
      <c r="A329" s="9"/>
      <c r="B329" s="9"/>
      <c r="C329" s="19" t="s">
        <v>172</v>
      </c>
      <c r="D329" s="8"/>
      <c r="E329" s="78"/>
      <c r="F329" s="8"/>
      <c r="G329" s="18"/>
    </row>
    <row r="330" spans="1:7" ht="14.1" customHeight="1" x14ac:dyDescent="0.25">
      <c r="A330" s="9"/>
      <c r="B330" s="9"/>
      <c r="C330" s="19" t="s">
        <v>174</v>
      </c>
      <c r="D330" s="8"/>
      <c r="E330" s="78"/>
      <c r="F330" s="8"/>
      <c r="G330" s="18"/>
    </row>
    <row r="331" spans="1:7" ht="14.1" customHeight="1" x14ac:dyDescent="0.25">
      <c r="A331" s="9"/>
      <c r="B331" s="9"/>
      <c r="C331" s="19"/>
      <c r="D331" s="8"/>
      <c r="E331" s="78"/>
      <c r="F331" s="8"/>
      <c r="G331" s="18"/>
    </row>
    <row r="332" spans="1:7" ht="14.1" customHeight="1" x14ac:dyDescent="0.25">
      <c r="A332" s="9"/>
      <c r="B332" s="9"/>
      <c r="C332" s="27" t="s">
        <v>144</v>
      </c>
      <c r="D332" s="8" t="s">
        <v>9</v>
      </c>
      <c r="E332" s="78">
        <v>1</v>
      </c>
      <c r="F332" s="8"/>
      <c r="G332" s="18"/>
    </row>
    <row r="333" spans="1:7" ht="14.1" customHeight="1" x14ac:dyDescent="0.25">
      <c r="A333" s="9"/>
      <c r="B333" s="9"/>
      <c r="C333" s="27"/>
      <c r="D333" s="8"/>
      <c r="E333" s="78"/>
      <c r="F333" s="8"/>
      <c r="G333" s="18"/>
    </row>
    <row r="334" spans="1:7" ht="14.1" customHeight="1" x14ac:dyDescent="0.25">
      <c r="A334" s="9"/>
      <c r="B334" s="9"/>
      <c r="C334" s="27" t="s">
        <v>19</v>
      </c>
      <c r="D334" s="8" t="s">
        <v>9</v>
      </c>
      <c r="E334" s="78">
        <v>1</v>
      </c>
      <c r="F334" s="8"/>
      <c r="G334" s="18"/>
    </row>
    <row r="335" spans="1:7" ht="14.1" customHeight="1" x14ac:dyDescent="0.25">
      <c r="A335" s="9"/>
      <c r="B335" s="9"/>
      <c r="C335" s="24" t="s">
        <v>20</v>
      </c>
      <c r="D335" s="8"/>
      <c r="E335" s="78"/>
      <c r="F335" s="8"/>
      <c r="G335" s="18"/>
    </row>
    <row r="336" spans="1:7" ht="14.1" customHeight="1" x14ac:dyDescent="0.25">
      <c r="A336" s="9"/>
      <c r="B336" s="9"/>
      <c r="C336" s="27"/>
      <c r="D336" s="8"/>
      <c r="E336" s="78"/>
      <c r="F336" s="8"/>
      <c r="G336" s="18"/>
    </row>
    <row r="337" spans="1:7" ht="14.1" customHeight="1" x14ac:dyDescent="0.25">
      <c r="A337" s="9"/>
      <c r="B337" s="9"/>
      <c r="C337" s="93" t="s">
        <v>175</v>
      </c>
      <c r="D337" s="8"/>
      <c r="E337" s="78"/>
      <c r="F337" s="8"/>
      <c r="G337" s="18"/>
    </row>
    <row r="338" spans="1:7" ht="14.1" customHeight="1" x14ac:dyDescent="0.25">
      <c r="A338" s="9"/>
      <c r="B338" s="9"/>
      <c r="C338" s="93"/>
      <c r="D338" s="8"/>
      <c r="E338" s="78"/>
      <c r="F338" s="8"/>
      <c r="G338" s="18"/>
    </row>
    <row r="339" spans="1:7" ht="14.1" customHeight="1" x14ac:dyDescent="0.25">
      <c r="A339" s="9"/>
      <c r="B339" s="9"/>
      <c r="C339" s="92" t="s">
        <v>145</v>
      </c>
      <c r="D339" s="8" t="s">
        <v>9</v>
      </c>
      <c r="E339" s="78">
        <v>1</v>
      </c>
      <c r="F339" s="8"/>
      <c r="G339" s="18"/>
    </row>
    <row r="340" spans="1:7" ht="14.1" customHeight="1" x14ac:dyDescent="0.25">
      <c r="A340" s="9"/>
      <c r="B340" s="9"/>
      <c r="C340" s="92"/>
      <c r="D340" s="8"/>
      <c r="E340" s="78"/>
      <c r="F340" s="8"/>
      <c r="G340" s="22"/>
    </row>
    <row r="341" spans="1:7" ht="14.1" customHeight="1" x14ac:dyDescent="0.25">
      <c r="A341" s="9"/>
      <c r="B341" s="9"/>
      <c r="C341" s="19" t="s">
        <v>177</v>
      </c>
      <c r="D341" s="8" t="s">
        <v>9</v>
      </c>
      <c r="E341" s="78">
        <v>1</v>
      </c>
      <c r="F341" s="8"/>
      <c r="G341" s="22"/>
    </row>
    <row r="342" spans="1:7" ht="14.1" customHeight="1" x14ac:dyDescent="0.25">
      <c r="A342" s="9"/>
      <c r="B342" s="9"/>
      <c r="C342" s="27" t="s">
        <v>176</v>
      </c>
      <c r="D342" s="8"/>
      <c r="E342" s="220"/>
      <c r="F342" s="44"/>
      <c r="G342" s="22"/>
    </row>
    <row r="343" spans="1:7" ht="14.1" customHeight="1" x14ac:dyDescent="0.25">
      <c r="A343" s="9"/>
      <c r="B343" s="9"/>
      <c r="C343" s="27"/>
      <c r="D343" s="8"/>
      <c r="E343" s="220"/>
      <c r="F343" s="44"/>
      <c r="G343" s="22"/>
    </row>
    <row r="344" spans="1:7" ht="14.1" customHeight="1" x14ac:dyDescent="0.25">
      <c r="A344" s="9"/>
      <c r="B344" s="9"/>
      <c r="C344" s="27" t="s">
        <v>178</v>
      </c>
      <c r="D344" s="8" t="s">
        <v>9</v>
      </c>
      <c r="E344" s="220">
        <v>1</v>
      </c>
      <c r="F344" s="44"/>
      <c r="G344" s="22"/>
    </row>
    <row r="345" spans="1:7" ht="14.1" customHeight="1" x14ac:dyDescent="0.25">
      <c r="A345" s="9"/>
      <c r="B345" s="9"/>
      <c r="C345" s="27"/>
      <c r="D345" s="8"/>
      <c r="E345" s="220"/>
      <c r="F345" s="44"/>
      <c r="G345" s="22"/>
    </row>
    <row r="346" spans="1:7" ht="14.1" customHeight="1" x14ac:dyDescent="0.25">
      <c r="A346" s="9"/>
      <c r="B346" s="9"/>
      <c r="C346" s="19" t="s">
        <v>179</v>
      </c>
      <c r="D346" s="8"/>
      <c r="E346" s="220"/>
      <c r="F346" s="44"/>
      <c r="G346" s="22"/>
    </row>
    <row r="347" spans="1:7" ht="14.1" customHeight="1" x14ac:dyDescent="0.3">
      <c r="A347" s="9"/>
      <c r="B347" s="9"/>
      <c r="C347" s="27" t="s">
        <v>180</v>
      </c>
      <c r="D347" s="8" t="s">
        <v>9</v>
      </c>
      <c r="E347" s="220">
        <v>1</v>
      </c>
      <c r="F347" s="44"/>
      <c r="G347" s="22"/>
    </row>
    <row r="348" spans="1:7" ht="14.1" customHeight="1" x14ac:dyDescent="0.25">
      <c r="A348" s="9"/>
      <c r="B348" s="9"/>
      <c r="C348" s="27" t="s">
        <v>208</v>
      </c>
      <c r="D348" s="8"/>
      <c r="E348" s="220"/>
      <c r="F348" s="44"/>
      <c r="G348" s="22"/>
    </row>
    <row r="349" spans="1:7" ht="14.1" customHeight="1" x14ac:dyDescent="0.25">
      <c r="A349" s="9"/>
      <c r="B349" s="9"/>
      <c r="C349" s="27"/>
      <c r="D349" s="8"/>
      <c r="E349" s="220"/>
      <c r="F349" s="44"/>
      <c r="G349" s="22"/>
    </row>
    <row r="350" spans="1:7" ht="14.1" customHeight="1" x14ac:dyDescent="0.25">
      <c r="A350" s="9"/>
      <c r="B350" s="9"/>
      <c r="C350" s="19" t="s">
        <v>209</v>
      </c>
      <c r="D350" s="8"/>
      <c r="E350" s="220"/>
      <c r="F350" s="44"/>
      <c r="G350" s="22"/>
    </row>
    <row r="351" spans="1:7" ht="14.1" customHeight="1" x14ac:dyDescent="0.25">
      <c r="A351" s="9"/>
      <c r="B351" s="9"/>
      <c r="C351" s="27" t="s">
        <v>67</v>
      </c>
      <c r="D351" s="8"/>
      <c r="E351" s="221"/>
      <c r="F351" s="45"/>
      <c r="G351" s="22"/>
    </row>
    <row r="352" spans="1:7" ht="14.1" customHeight="1" x14ac:dyDescent="0.25">
      <c r="A352" s="9"/>
      <c r="B352" s="9"/>
      <c r="C352" s="27" t="s">
        <v>68</v>
      </c>
      <c r="D352" s="8"/>
      <c r="E352" s="220"/>
      <c r="F352" s="44"/>
      <c r="G352" s="22"/>
    </row>
    <row r="353" spans="1:16382" ht="14.1" customHeight="1" x14ac:dyDescent="0.25">
      <c r="A353" s="9"/>
      <c r="B353" s="9"/>
      <c r="C353" s="27" t="s">
        <v>69</v>
      </c>
      <c r="D353" s="8" t="s">
        <v>9</v>
      </c>
      <c r="E353" s="78">
        <v>1</v>
      </c>
      <c r="F353" s="8"/>
      <c r="G353" s="22"/>
    </row>
    <row r="354" spans="1:16382" ht="14.1" customHeight="1" x14ac:dyDescent="0.25">
      <c r="A354" s="9"/>
      <c r="B354" s="9"/>
      <c r="C354" s="19"/>
      <c r="D354" s="8"/>
      <c r="E354" s="78"/>
      <c r="F354" s="8"/>
      <c r="G354" s="18"/>
    </row>
    <row r="355" spans="1:16382" ht="14.1" customHeight="1" x14ac:dyDescent="0.25">
      <c r="A355" s="9"/>
      <c r="B355" s="9"/>
      <c r="C355" s="19" t="s">
        <v>191</v>
      </c>
      <c r="D355" s="9"/>
      <c r="E355" s="78"/>
      <c r="F355" s="8"/>
      <c r="G355" s="18"/>
      <c r="H355" s="55"/>
      <c r="I355" s="56"/>
      <c r="J355" s="56"/>
      <c r="K355" s="56"/>
      <c r="L355" s="57"/>
      <c r="M355" s="58"/>
      <c r="N355" s="54"/>
      <c r="O355" s="55"/>
      <c r="P355" s="56"/>
      <c r="Q355" s="56"/>
      <c r="R355" s="56"/>
      <c r="S355" s="57"/>
      <c r="T355" s="58"/>
      <c r="U355" s="54"/>
      <c r="V355" s="55"/>
      <c r="W355" s="56"/>
      <c r="X355" s="56"/>
      <c r="Y355" s="56"/>
      <c r="Z355" s="57"/>
      <c r="AA355" s="58"/>
      <c r="AB355" s="54"/>
      <c r="AC355" s="55"/>
      <c r="AD355" s="56"/>
      <c r="AE355" s="56"/>
      <c r="AF355" s="56"/>
      <c r="AG355" s="57"/>
      <c r="AH355" s="58"/>
      <c r="AI355" s="54"/>
      <c r="AJ355" s="55"/>
      <c r="AK355" s="56"/>
      <c r="AL355" s="56"/>
      <c r="AM355" s="56"/>
      <c r="AN355" s="57"/>
      <c r="AO355" s="58"/>
      <c r="AP355" s="54"/>
      <c r="AQ355" s="55"/>
      <c r="AR355" s="56"/>
      <c r="AS355" s="56"/>
      <c r="AT355" s="56"/>
      <c r="AU355" s="57"/>
      <c r="AV355" s="58"/>
      <c r="AW355" s="54"/>
      <c r="AX355" s="55"/>
      <c r="AY355" s="56"/>
      <c r="AZ355" s="56"/>
      <c r="BA355" s="56"/>
      <c r="BB355" s="57"/>
      <c r="BC355" s="58"/>
      <c r="BD355" s="54"/>
      <c r="BE355" s="55"/>
      <c r="BF355" s="56"/>
      <c r="BG355" s="56"/>
      <c r="BH355" s="56"/>
      <c r="BI355" s="57"/>
      <c r="BJ355" s="58"/>
      <c r="BK355" s="54"/>
      <c r="BL355" s="55"/>
      <c r="BM355" s="56"/>
      <c r="BN355" s="56"/>
      <c r="BO355" s="56"/>
      <c r="BP355" s="57"/>
      <c r="BQ355" s="58"/>
      <c r="BR355" s="54"/>
      <c r="BS355" s="55"/>
      <c r="BT355" s="56"/>
      <c r="BU355" s="56"/>
      <c r="BV355" s="56"/>
      <c r="BW355" s="57"/>
      <c r="BX355" s="58"/>
      <c r="BY355" s="54"/>
      <c r="BZ355" s="55"/>
      <c r="CA355" s="56"/>
      <c r="CB355" s="56"/>
      <c r="CC355" s="56"/>
      <c r="CD355" s="57"/>
      <c r="CE355" s="58"/>
      <c r="CF355" s="54"/>
      <c r="CG355" s="55"/>
      <c r="CH355" s="56"/>
      <c r="CI355" s="56"/>
      <c r="CJ355" s="56"/>
      <c r="CK355" s="57"/>
      <c r="CL355" s="58"/>
      <c r="CM355" s="54"/>
      <c r="CN355" s="55"/>
      <c r="CO355" s="56"/>
      <c r="CP355" s="56"/>
      <c r="CQ355" s="56"/>
      <c r="CR355" s="57"/>
      <c r="CS355" s="58"/>
      <c r="CT355" s="54"/>
      <c r="CU355" s="55"/>
      <c r="CV355" s="56"/>
      <c r="CW355" s="56"/>
      <c r="CX355" s="56"/>
      <c r="CY355" s="57"/>
      <c r="CZ355" s="58"/>
      <c r="DA355" s="54"/>
      <c r="DB355" s="55"/>
      <c r="DC355" s="56"/>
      <c r="DD355" s="56"/>
      <c r="DE355" s="56"/>
      <c r="DF355" s="57"/>
      <c r="DG355" s="58"/>
      <c r="DH355" s="54"/>
      <c r="DI355" s="55"/>
      <c r="DJ355" s="56"/>
      <c r="DK355" s="56"/>
      <c r="DL355" s="56"/>
      <c r="DM355" s="57"/>
      <c r="DN355" s="58"/>
      <c r="DO355" s="54"/>
      <c r="DP355" s="55"/>
      <c r="DQ355" s="56"/>
      <c r="DR355" s="56"/>
      <c r="DS355" s="56"/>
      <c r="DT355" s="57"/>
      <c r="DU355" s="58"/>
      <c r="DV355" s="54"/>
      <c r="DW355" s="55"/>
      <c r="DX355" s="56"/>
      <c r="DY355" s="56"/>
      <c r="DZ355" s="56"/>
      <c r="EA355" s="57"/>
      <c r="EB355" s="58"/>
      <c r="EC355" s="54"/>
      <c r="ED355" s="55"/>
      <c r="EE355" s="56"/>
      <c r="EF355" s="56"/>
      <c r="EG355" s="56"/>
      <c r="EH355" s="57"/>
      <c r="EI355" s="58"/>
      <c r="EJ355" s="54"/>
      <c r="EK355" s="55"/>
      <c r="EL355" s="56"/>
      <c r="EM355" s="56"/>
      <c r="EN355" s="56"/>
      <c r="EO355" s="57"/>
      <c r="EP355" s="58"/>
      <c r="EQ355" s="54"/>
      <c r="ER355" s="55"/>
      <c r="ES355" s="56"/>
      <c r="ET355" s="56"/>
      <c r="EU355" s="56"/>
      <c r="EV355" s="57"/>
      <c r="EW355" s="58"/>
      <c r="EX355" s="54"/>
      <c r="EY355" s="55"/>
      <c r="EZ355" s="56"/>
      <c r="FA355" s="56"/>
      <c r="FB355" s="56"/>
      <c r="FC355" s="57"/>
      <c r="FD355" s="58"/>
      <c r="FE355" s="54"/>
      <c r="FF355" s="55"/>
      <c r="FG355" s="56"/>
      <c r="FH355" s="56"/>
      <c r="FI355" s="56"/>
      <c r="FJ355" s="57"/>
      <c r="FK355" s="58"/>
      <c r="FL355" s="54"/>
      <c r="FM355" s="55"/>
      <c r="FN355" s="56"/>
      <c r="FO355" s="56"/>
      <c r="FP355" s="56"/>
      <c r="FQ355" s="57"/>
      <c r="FR355" s="58"/>
      <c r="FS355" s="54"/>
      <c r="FT355" s="55"/>
      <c r="FU355" s="56"/>
      <c r="FV355" s="56"/>
      <c r="FW355" s="56"/>
      <c r="FX355" s="57"/>
      <c r="FY355" s="58"/>
      <c r="FZ355" s="54"/>
      <c r="GA355" s="55"/>
      <c r="GB355" s="56"/>
      <c r="GC355" s="56"/>
      <c r="GD355" s="56"/>
      <c r="GE355" s="57"/>
      <c r="GF355" s="58"/>
      <c r="GG355" s="54"/>
      <c r="GH355" s="55"/>
      <c r="GI355" s="56"/>
      <c r="GJ355" s="56"/>
      <c r="GK355" s="56"/>
      <c r="GL355" s="57"/>
      <c r="GM355" s="58"/>
      <c r="GN355" s="54"/>
      <c r="GO355" s="55"/>
      <c r="GP355" s="56"/>
      <c r="GQ355" s="56"/>
      <c r="GR355" s="56"/>
      <c r="GS355" s="57"/>
      <c r="GT355" s="58"/>
      <c r="GU355" s="54"/>
      <c r="GV355" s="55"/>
      <c r="GW355" s="56"/>
      <c r="GX355" s="56"/>
      <c r="GY355" s="56"/>
      <c r="GZ355" s="57"/>
      <c r="HA355" s="58"/>
      <c r="HB355" s="54"/>
      <c r="HC355" s="55"/>
      <c r="HD355" s="56"/>
      <c r="HE355" s="56"/>
      <c r="HF355" s="56"/>
      <c r="HG355" s="57"/>
      <c r="HH355" s="58"/>
      <c r="HI355" s="54"/>
      <c r="HJ355" s="55"/>
      <c r="HK355" s="56"/>
      <c r="HL355" s="56"/>
      <c r="HM355" s="56"/>
      <c r="HN355" s="57"/>
      <c r="HO355" s="58"/>
      <c r="HP355" s="54"/>
      <c r="HQ355" s="55"/>
      <c r="HR355" s="56"/>
      <c r="HS355" s="56"/>
      <c r="HT355" s="56"/>
      <c r="HU355" s="57"/>
      <c r="HV355" s="58"/>
      <c r="HW355" s="54"/>
      <c r="HX355" s="55"/>
      <c r="HY355" s="56"/>
      <c r="HZ355" s="56"/>
      <c r="IA355" s="56"/>
      <c r="IB355" s="57"/>
      <c r="IC355" s="58"/>
      <c r="ID355" s="54"/>
      <c r="IE355" s="55"/>
      <c r="IF355" s="56"/>
      <c r="IG355" s="56"/>
      <c r="IH355" s="56"/>
      <c r="II355" s="57"/>
      <c r="IJ355" s="58"/>
      <c r="IK355" s="54"/>
      <c r="IL355" s="55"/>
      <c r="IM355" s="56"/>
      <c r="IN355" s="56"/>
      <c r="IO355" s="56"/>
      <c r="IP355" s="57"/>
      <c r="IQ355" s="58"/>
      <c r="IR355" s="54"/>
      <c r="IS355" s="55"/>
      <c r="IT355" s="56"/>
      <c r="IU355" s="56"/>
      <c r="IV355" s="56"/>
      <c r="IW355" s="57"/>
      <c r="IX355" s="58"/>
      <c r="IY355" s="54"/>
      <c r="IZ355" s="55"/>
      <c r="JA355" s="56"/>
      <c r="JB355" s="56"/>
      <c r="JC355" s="56"/>
      <c r="JD355" s="57"/>
      <c r="JE355" s="58"/>
      <c r="JF355" s="54"/>
      <c r="JG355" s="55"/>
      <c r="JH355" s="56"/>
      <c r="JI355" s="56"/>
      <c r="JJ355" s="56"/>
      <c r="JK355" s="57"/>
      <c r="JL355" s="58"/>
      <c r="JM355" s="54"/>
      <c r="JN355" s="55"/>
      <c r="JO355" s="56"/>
      <c r="JP355" s="56"/>
      <c r="JQ355" s="56"/>
      <c r="JR355" s="57"/>
      <c r="JS355" s="58"/>
      <c r="JT355" s="54"/>
      <c r="JU355" s="55"/>
      <c r="JV355" s="56"/>
      <c r="JW355" s="56"/>
      <c r="JX355" s="56"/>
      <c r="JY355" s="57"/>
      <c r="JZ355" s="58"/>
      <c r="KA355" s="54"/>
      <c r="KB355" s="55"/>
      <c r="KC355" s="56"/>
      <c r="KD355" s="56"/>
      <c r="KE355" s="56"/>
      <c r="KF355" s="57"/>
      <c r="KG355" s="58"/>
      <c r="KH355" s="54"/>
      <c r="KI355" s="55"/>
      <c r="KJ355" s="56"/>
      <c r="KK355" s="56"/>
      <c r="KL355" s="56"/>
      <c r="KM355" s="57"/>
      <c r="KN355" s="58"/>
      <c r="KO355" s="54"/>
      <c r="KP355" s="55"/>
      <c r="KQ355" s="56"/>
      <c r="KR355" s="56"/>
      <c r="KS355" s="56"/>
      <c r="KT355" s="57"/>
      <c r="KU355" s="58"/>
      <c r="KV355" s="54"/>
      <c r="KW355" s="55"/>
      <c r="KX355" s="56"/>
      <c r="KY355" s="56"/>
      <c r="KZ355" s="56"/>
      <c r="LA355" s="57"/>
      <c r="LB355" s="58"/>
      <c r="LC355" s="54"/>
      <c r="LD355" s="55"/>
      <c r="LE355" s="56"/>
      <c r="LF355" s="56"/>
      <c r="LG355" s="56"/>
      <c r="LH355" s="57"/>
      <c r="LI355" s="58"/>
      <c r="LJ355" s="54"/>
      <c r="LK355" s="55"/>
      <c r="LL355" s="56"/>
      <c r="LM355" s="56"/>
      <c r="LN355" s="56"/>
      <c r="LO355" s="57"/>
      <c r="LP355" s="58"/>
      <c r="LQ355" s="54"/>
      <c r="LR355" s="55"/>
      <c r="LS355" s="56"/>
      <c r="LT355" s="56"/>
      <c r="LU355" s="56"/>
      <c r="LV355" s="57"/>
      <c r="LW355" s="58"/>
      <c r="LX355" s="54"/>
      <c r="LY355" s="55"/>
      <c r="LZ355" s="56"/>
      <c r="MA355" s="56"/>
      <c r="MB355" s="56"/>
      <c r="MC355" s="57"/>
      <c r="MD355" s="58"/>
      <c r="ME355" s="54"/>
      <c r="MF355" s="55"/>
      <c r="MG355" s="56"/>
      <c r="MH355" s="56"/>
      <c r="MI355" s="56"/>
      <c r="MJ355" s="57"/>
      <c r="MK355" s="58"/>
      <c r="ML355" s="54"/>
      <c r="MM355" s="55"/>
      <c r="MN355" s="56"/>
      <c r="MO355" s="56"/>
      <c r="MP355" s="56"/>
      <c r="MQ355" s="57"/>
      <c r="MR355" s="58"/>
      <c r="MS355" s="54"/>
      <c r="MT355" s="55"/>
      <c r="MU355" s="56"/>
      <c r="MV355" s="56"/>
      <c r="MW355" s="56"/>
      <c r="MX355" s="57"/>
      <c r="MY355" s="58"/>
      <c r="MZ355" s="54"/>
      <c r="NA355" s="55"/>
      <c r="NB355" s="56"/>
      <c r="NC355" s="56"/>
      <c r="ND355" s="56"/>
      <c r="NE355" s="57"/>
      <c r="NF355" s="58"/>
      <c r="NG355" s="54"/>
      <c r="NH355" s="55"/>
      <c r="NI355" s="56"/>
      <c r="NJ355" s="56"/>
      <c r="NK355" s="56"/>
      <c r="NL355" s="57"/>
      <c r="NM355" s="58"/>
      <c r="NN355" s="54"/>
      <c r="NO355" s="55"/>
      <c r="NP355" s="56"/>
      <c r="NQ355" s="56"/>
      <c r="NR355" s="56"/>
      <c r="NS355" s="57"/>
      <c r="NT355" s="58"/>
      <c r="NU355" s="54"/>
      <c r="NV355" s="55"/>
      <c r="NW355" s="56"/>
      <c r="NX355" s="56"/>
      <c r="NY355" s="56"/>
      <c r="NZ355" s="57"/>
      <c r="OA355" s="58"/>
      <c r="OB355" s="54"/>
      <c r="OC355" s="55"/>
      <c r="OD355" s="56"/>
      <c r="OE355" s="56"/>
      <c r="OF355" s="56"/>
      <c r="OG355" s="57"/>
      <c r="OH355" s="58"/>
      <c r="OI355" s="54"/>
      <c r="OJ355" s="55"/>
      <c r="OK355" s="56"/>
      <c r="OL355" s="56"/>
      <c r="OM355" s="56"/>
      <c r="ON355" s="57"/>
      <c r="OO355" s="58"/>
      <c r="OP355" s="54"/>
      <c r="OQ355" s="55"/>
      <c r="OR355" s="56"/>
      <c r="OS355" s="56"/>
      <c r="OT355" s="56"/>
      <c r="OU355" s="57"/>
      <c r="OV355" s="58"/>
      <c r="OW355" s="54"/>
      <c r="OX355" s="55"/>
      <c r="OY355" s="56"/>
      <c r="OZ355" s="56"/>
      <c r="PA355" s="56"/>
      <c r="PB355" s="57"/>
      <c r="PC355" s="58"/>
      <c r="PD355" s="54"/>
      <c r="PE355" s="55"/>
      <c r="PF355" s="56"/>
      <c r="PG355" s="56"/>
      <c r="PH355" s="56"/>
      <c r="PI355" s="57"/>
      <c r="PJ355" s="58"/>
      <c r="PK355" s="54"/>
      <c r="PL355" s="55"/>
      <c r="PM355" s="56"/>
      <c r="PN355" s="56"/>
      <c r="PO355" s="56"/>
      <c r="PP355" s="57"/>
      <c r="PQ355" s="58"/>
      <c r="PR355" s="54"/>
      <c r="PS355" s="55"/>
      <c r="PT355" s="56"/>
      <c r="PU355" s="56"/>
      <c r="PV355" s="56"/>
      <c r="PW355" s="57"/>
      <c r="PX355" s="58"/>
      <c r="PY355" s="54"/>
      <c r="PZ355" s="55"/>
      <c r="QA355" s="56"/>
      <c r="QB355" s="56"/>
      <c r="QC355" s="56"/>
      <c r="QD355" s="57"/>
      <c r="QE355" s="58"/>
      <c r="QF355" s="54"/>
      <c r="QG355" s="55"/>
      <c r="QH355" s="56"/>
      <c r="QI355" s="56"/>
      <c r="QJ355" s="56"/>
      <c r="QK355" s="57"/>
      <c r="QL355" s="58"/>
      <c r="QM355" s="54"/>
      <c r="QN355" s="55"/>
      <c r="QO355" s="56"/>
      <c r="QP355" s="56"/>
      <c r="QQ355" s="56"/>
      <c r="QR355" s="57"/>
      <c r="QS355" s="58"/>
      <c r="QT355" s="54"/>
      <c r="QU355" s="55"/>
      <c r="QV355" s="56"/>
      <c r="QW355" s="56"/>
      <c r="QX355" s="56"/>
      <c r="QY355" s="57"/>
      <c r="QZ355" s="58"/>
      <c r="RA355" s="54"/>
      <c r="RB355" s="55"/>
      <c r="RC355" s="56"/>
      <c r="RD355" s="56"/>
      <c r="RE355" s="56"/>
      <c r="RF355" s="57"/>
      <c r="RG355" s="58"/>
      <c r="RH355" s="54"/>
      <c r="RI355" s="55"/>
      <c r="RJ355" s="56"/>
      <c r="RK355" s="56"/>
      <c r="RL355" s="56"/>
      <c r="RM355" s="57"/>
      <c r="RN355" s="58"/>
      <c r="RO355" s="54"/>
      <c r="RP355" s="55"/>
      <c r="RQ355" s="56"/>
      <c r="RR355" s="56"/>
      <c r="RS355" s="56"/>
      <c r="RT355" s="57"/>
      <c r="RU355" s="58"/>
      <c r="RV355" s="54"/>
      <c r="RW355" s="55"/>
      <c r="RX355" s="56"/>
      <c r="RY355" s="56"/>
      <c r="RZ355" s="56"/>
      <c r="SA355" s="57"/>
      <c r="SB355" s="58"/>
      <c r="SC355" s="54"/>
      <c r="SD355" s="55"/>
      <c r="SE355" s="56"/>
      <c r="SF355" s="56"/>
      <c r="SG355" s="56"/>
      <c r="SH355" s="57"/>
      <c r="SI355" s="58"/>
      <c r="SJ355" s="54"/>
      <c r="SK355" s="55"/>
      <c r="SL355" s="56"/>
      <c r="SM355" s="56"/>
      <c r="SN355" s="56"/>
      <c r="SO355" s="57"/>
      <c r="SP355" s="58"/>
      <c r="SQ355" s="54"/>
      <c r="SR355" s="55"/>
      <c r="SS355" s="56"/>
      <c r="ST355" s="56"/>
      <c r="SU355" s="56"/>
      <c r="SV355" s="57"/>
      <c r="SW355" s="58"/>
      <c r="SX355" s="54"/>
      <c r="SY355" s="55"/>
      <c r="SZ355" s="56"/>
      <c r="TA355" s="56"/>
      <c r="TB355" s="56"/>
      <c r="TC355" s="57"/>
      <c r="TD355" s="58"/>
      <c r="TE355" s="54"/>
      <c r="TF355" s="55"/>
      <c r="TG355" s="56"/>
      <c r="TH355" s="56"/>
      <c r="TI355" s="56"/>
      <c r="TJ355" s="57"/>
      <c r="TK355" s="58"/>
      <c r="TL355" s="54"/>
      <c r="TM355" s="55"/>
      <c r="TN355" s="56"/>
      <c r="TO355" s="56"/>
      <c r="TP355" s="56"/>
      <c r="TQ355" s="57"/>
      <c r="TR355" s="58"/>
      <c r="TS355" s="54"/>
      <c r="TT355" s="55"/>
      <c r="TU355" s="56"/>
      <c r="TV355" s="56"/>
      <c r="TW355" s="56"/>
      <c r="TX355" s="57"/>
      <c r="TY355" s="58"/>
      <c r="TZ355" s="54"/>
      <c r="UA355" s="55"/>
      <c r="UB355" s="56"/>
      <c r="UC355" s="56"/>
      <c r="UD355" s="56"/>
      <c r="UE355" s="57"/>
      <c r="UF355" s="58"/>
      <c r="UG355" s="54"/>
      <c r="UH355" s="55"/>
      <c r="UI355" s="56"/>
      <c r="UJ355" s="56"/>
      <c r="UK355" s="56"/>
      <c r="UL355" s="57"/>
      <c r="UM355" s="58"/>
      <c r="UN355" s="54"/>
      <c r="UO355" s="55"/>
      <c r="UP355" s="56"/>
      <c r="UQ355" s="56"/>
      <c r="UR355" s="56"/>
      <c r="US355" s="57"/>
      <c r="UT355" s="58"/>
      <c r="UU355" s="54"/>
      <c r="UV355" s="55"/>
      <c r="UW355" s="56"/>
      <c r="UX355" s="56"/>
      <c r="UY355" s="56"/>
      <c r="UZ355" s="57"/>
      <c r="VA355" s="58"/>
      <c r="VB355" s="54"/>
      <c r="VC355" s="55"/>
      <c r="VD355" s="56"/>
      <c r="VE355" s="56"/>
      <c r="VF355" s="56"/>
      <c r="VG355" s="57"/>
      <c r="VH355" s="58"/>
      <c r="VI355" s="54"/>
      <c r="VJ355" s="55"/>
      <c r="VK355" s="56"/>
      <c r="VL355" s="56"/>
      <c r="VM355" s="56"/>
      <c r="VN355" s="57"/>
      <c r="VO355" s="58"/>
      <c r="VP355" s="54"/>
      <c r="VQ355" s="55"/>
      <c r="VR355" s="56"/>
      <c r="VS355" s="56"/>
      <c r="VT355" s="56"/>
      <c r="VU355" s="57"/>
      <c r="VV355" s="58"/>
      <c r="VW355" s="54"/>
      <c r="VX355" s="55"/>
      <c r="VY355" s="56"/>
      <c r="VZ355" s="56"/>
      <c r="WA355" s="56"/>
      <c r="WB355" s="57"/>
      <c r="WC355" s="58"/>
      <c r="WD355" s="54"/>
      <c r="WE355" s="55"/>
      <c r="WF355" s="56"/>
      <c r="WG355" s="56"/>
      <c r="WH355" s="56"/>
      <c r="WI355" s="57"/>
      <c r="WJ355" s="58"/>
      <c r="WK355" s="54"/>
      <c r="WL355" s="55"/>
      <c r="WM355" s="56"/>
      <c r="WN355" s="56"/>
      <c r="WO355" s="56"/>
      <c r="WP355" s="57"/>
      <c r="WQ355" s="58"/>
      <c r="WR355" s="54"/>
      <c r="WS355" s="55"/>
      <c r="WT355" s="56"/>
      <c r="WU355" s="56"/>
      <c r="WV355" s="56"/>
      <c r="WW355" s="57"/>
      <c r="WX355" s="58"/>
      <c r="WY355" s="54"/>
      <c r="WZ355" s="55"/>
      <c r="XA355" s="56"/>
      <c r="XB355" s="56"/>
      <c r="XC355" s="56"/>
      <c r="XD355" s="57"/>
      <c r="XE355" s="58"/>
      <c r="XF355" s="54"/>
      <c r="XG355" s="55"/>
      <c r="XH355" s="56"/>
      <c r="XI355" s="56"/>
      <c r="XJ355" s="56"/>
      <c r="XK355" s="57"/>
      <c r="XL355" s="58"/>
      <c r="XM355" s="54"/>
      <c r="XN355" s="55"/>
      <c r="XO355" s="56"/>
      <c r="XP355" s="56"/>
      <c r="XQ355" s="56"/>
      <c r="XR355" s="57"/>
      <c r="XS355" s="58"/>
      <c r="XT355" s="54"/>
      <c r="XU355" s="55"/>
      <c r="XV355" s="56"/>
      <c r="XW355" s="56"/>
      <c r="XX355" s="56"/>
      <c r="XY355" s="57"/>
      <c r="XZ355" s="58"/>
      <c r="YA355" s="54"/>
      <c r="YB355" s="55"/>
      <c r="YC355" s="56"/>
      <c r="YD355" s="56"/>
      <c r="YE355" s="56"/>
      <c r="YF355" s="57"/>
      <c r="YG355" s="58"/>
      <c r="YH355" s="54"/>
      <c r="YI355" s="55"/>
      <c r="YJ355" s="56"/>
      <c r="YK355" s="56"/>
      <c r="YL355" s="56"/>
      <c r="YM355" s="57"/>
      <c r="YN355" s="58"/>
      <c r="YO355" s="54"/>
      <c r="YP355" s="55"/>
      <c r="YQ355" s="56"/>
      <c r="YR355" s="56"/>
      <c r="YS355" s="56"/>
      <c r="YT355" s="57"/>
      <c r="YU355" s="58"/>
      <c r="YV355" s="54"/>
      <c r="YW355" s="55"/>
      <c r="YX355" s="56"/>
      <c r="YY355" s="56"/>
      <c r="YZ355" s="56"/>
      <c r="ZA355" s="57"/>
      <c r="ZB355" s="58"/>
      <c r="ZC355" s="54"/>
      <c r="ZD355" s="55"/>
      <c r="ZE355" s="56"/>
      <c r="ZF355" s="56"/>
      <c r="ZG355" s="56"/>
      <c r="ZH355" s="57"/>
      <c r="ZI355" s="58"/>
      <c r="ZJ355" s="54"/>
      <c r="ZK355" s="55"/>
      <c r="ZL355" s="56"/>
      <c r="ZM355" s="56"/>
      <c r="ZN355" s="56"/>
      <c r="ZO355" s="57"/>
      <c r="ZP355" s="58"/>
      <c r="ZQ355" s="54"/>
      <c r="ZR355" s="55"/>
      <c r="ZS355" s="56"/>
      <c r="ZT355" s="56"/>
      <c r="ZU355" s="56"/>
      <c r="ZV355" s="57"/>
      <c r="ZW355" s="58"/>
      <c r="ZX355" s="54"/>
      <c r="ZY355" s="55"/>
      <c r="ZZ355" s="56"/>
      <c r="AAA355" s="56"/>
      <c r="AAB355" s="56"/>
      <c r="AAC355" s="57"/>
      <c r="AAD355" s="58"/>
      <c r="AAE355" s="54"/>
      <c r="AAF355" s="55"/>
      <c r="AAG355" s="56"/>
      <c r="AAH355" s="56"/>
      <c r="AAI355" s="56"/>
      <c r="AAJ355" s="57"/>
      <c r="AAK355" s="58"/>
      <c r="AAL355" s="54"/>
      <c r="AAM355" s="55"/>
      <c r="AAN355" s="56"/>
      <c r="AAO355" s="56"/>
      <c r="AAP355" s="56"/>
      <c r="AAQ355" s="57"/>
      <c r="AAR355" s="58"/>
      <c r="AAS355" s="54"/>
      <c r="AAT355" s="55"/>
      <c r="AAU355" s="56"/>
      <c r="AAV355" s="56"/>
      <c r="AAW355" s="56"/>
      <c r="AAX355" s="57"/>
      <c r="AAY355" s="58"/>
      <c r="AAZ355" s="54"/>
      <c r="ABA355" s="55"/>
      <c r="ABB355" s="56"/>
      <c r="ABC355" s="56"/>
      <c r="ABD355" s="56"/>
      <c r="ABE355" s="57"/>
      <c r="ABF355" s="58"/>
      <c r="ABG355" s="54"/>
      <c r="ABH355" s="55"/>
      <c r="ABI355" s="56"/>
      <c r="ABJ355" s="56"/>
      <c r="ABK355" s="56"/>
      <c r="ABL355" s="57"/>
      <c r="ABM355" s="58"/>
      <c r="ABN355" s="54"/>
      <c r="ABO355" s="55"/>
      <c r="ABP355" s="56"/>
      <c r="ABQ355" s="56"/>
      <c r="ABR355" s="56"/>
      <c r="ABS355" s="57"/>
      <c r="ABT355" s="58"/>
      <c r="ABU355" s="54"/>
      <c r="ABV355" s="55"/>
      <c r="ABW355" s="56"/>
      <c r="ABX355" s="56"/>
      <c r="ABY355" s="56"/>
      <c r="ABZ355" s="57"/>
      <c r="ACA355" s="58"/>
      <c r="ACB355" s="54"/>
      <c r="ACC355" s="55"/>
      <c r="ACD355" s="56"/>
      <c r="ACE355" s="56"/>
      <c r="ACF355" s="56"/>
      <c r="ACG355" s="57"/>
      <c r="ACH355" s="58"/>
      <c r="ACI355" s="54"/>
      <c r="ACJ355" s="55"/>
      <c r="ACK355" s="56"/>
      <c r="ACL355" s="56"/>
      <c r="ACM355" s="56"/>
      <c r="ACN355" s="57"/>
      <c r="ACO355" s="58"/>
      <c r="ACP355" s="54"/>
      <c r="ACQ355" s="55"/>
      <c r="ACR355" s="56"/>
      <c r="ACS355" s="56"/>
      <c r="ACT355" s="56"/>
      <c r="ACU355" s="57"/>
      <c r="ACV355" s="58"/>
      <c r="ACW355" s="54"/>
      <c r="ACX355" s="55"/>
      <c r="ACY355" s="56"/>
      <c r="ACZ355" s="56"/>
      <c r="ADA355" s="56"/>
      <c r="ADB355" s="57"/>
      <c r="ADC355" s="58"/>
      <c r="ADD355" s="54"/>
      <c r="ADE355" s="55"/>
      <c r="ADF355" s="56"/>
      <c r="ADG355" s="56"/>
      <c r="ADH355" s="56"/>
      <c r="ADI355" s="57"/>
      <c r="ADJ355" s="58"/>
      <c r="ADK355" s="54"/>
      <c r="ADL355" s="55"/>
      <c r="ADM355" s="56"/>
      <c r="ADN355" s="56"/>
      <c r="ADO355" s="56"/>
      <c r="ADP355" s="57"/>
      <c r="ADQ355" s="58"/>
      <c r="ADR355" s="54"/>
      <c r="ADS355" s="55"/>
      <c r="ADT355" s="56"/>
      <c r="ADU355" s="56"/>
      <c r="ADV355" s="56"/>
      <c r="ADW355" s="57"/>
      <c r="ADX355" s="58"/>
      <c r="ADY355" s="54"/>
      <c r="ADZ355" s="55"/>
      <c r="AEA355" s="56"/>
      <c r="AEB355" s="56"/>
      <c r="AEC355" s="56"/>
      <c r="AED355" s="57"/>
      <c r="AEE355" s="58"/>
      <c r="AEF355" s="54"/>
      <c r="AEG355" s="55"/>
      <c r="AEH355" s="56"/>
      <c r="AEI355" s="56"/>
      <c r="AEJ355" s="56"/>
      <c r="AEK355" s="57"/>
      <c r="AEL355" s="58"/>
      <c r="AEM355" s="54"/>
      <c r="AEN355" s="55"/>
      <c r="AEO355" s="56"/>
      <c r="AEP355" s="56"/>
      <c r="AEQ355" s="56"/>
      <c r="AER355" s="57"/>
      <c r="AES355" s="58"/>
      <c r="AET355" s="54"/>
      <c r="AEU355" s="55"/>
      <c r="AEV355" s="56"/>
      <c r="AEW355" s="56"/>
      <c r="AEX355" s="56"/>
      <c r="AEY355" s="57"/>
      <c r="AEZ355" s="58"/>
      <c r="AFA355" s="54"/>
      <c r="AFB355" s="55"/>
      <c r="AFC355" s="56"/>
      <c r="AFD355" s="56"/>
      <c r="AFE355" s="56"/>
      <c r="AFF355" s="57"/>
      <c r="AFG355" s="58"/>
      <c r="AFH355" s="54"/>
      <c r="AFI355" s="55"/>
      <c r="AFJ355" s="56"/>
      <c r="AFK355" s="56"/>
      <c r="AFL355" s="56"/>
      <c r="AFM355" s="57"/>
      <c r="AFN355" s="58"/>
      <c r="AFO355" s="54"/>
      <c r="AFP355" s="55"/>
      <c r="AFQ355" s="56"/>
      <c r="AFR355" s="56"/>
      <c r="AFS355" s="56"/>
      <c r="AFT355" s="57"/>
      <c r="AFU355" s="58"/>
      <c r="AFV355" s="54"/>
      <c r="AFW355" s="55"/>
      <c r="AFX355" s="56"/>
      <c r="AFY355" s="56"/>
      <c r="AFZ355" s="56"/>
      <c r="AGA355" s="57"/>
      <c r="AGB355" s="58"/>
      <c r="AGC355" s="54"/>
      <c r="AGD355" s="55"/>
      <c r="AGE355" s="56"/>
      <c r="AGF355" s="56"/>
      <c r="AGG355" s="56"/>
      <c r="AGH355" s="57"/>
      <c r="AGI355" s="58"/>
      <c r="AGJ355" s="54"/>
      <c r="AGK355" s="55"/>
      <c r="AGL355" s="56"/>
      <c r="AGM355" s="56"/>
      <c r="AGN355" s="56"/>
      <c r="AGO355" s="57"/>
      <c r="AGP355" s="58"/>
      <c r="AGQ355" s="54"/>
      <c r="AGR355" s="55"/>
      <c r="AGS355" s="56"/>
      <c r="AGT355" s="56"/>
      <c r="AGU355" s="56"/>
      <c r="AGV355" s="57"/>
      <c r="AGW355" s="58"/>
      <c r="AGX355" s="54"/>
      <c r="AGY355" s="55"/>
      <c r="AGZ355" s="56"/>
      <c r="AHA355" s="56"/>
      <c r="AHB355" s="56"/>
      <c r="AHC355" s="57"/>
      <c r="AHD355" s="58"/>
      <c r="AHE355" s="54"/>
      <c r="AHF355" s="55"/>
      <c r="AHG355" s="56"/>
      <c r="AHH355" s="56"/>
      <c r="AHI355" s="56"/>
      <c r="AHJ355" s="57"/>
      <c r="AHK355" s="58"/>
      <c r="AHL355" s="54"/>
      <c r="AHM355" s="55"/>
      <c r="AHN355" s="56"/>
      <c r="AHO355" s="56"/>
      <c r="AHP355" s="56"/>
      <c r="AHQ355" s="57"/>
      <c r="AHR355" s="58"/>
      <c r="AHS355" s="54"/>
      <c r="AHT355" s="55"/>
      <c r="AHU355" s="56"/>
      <c r="AHV355" s="56"/>
      <c r="AHW355" s="56"/>
      <c r="AHX355" s="57"/>
      <c r="AHY355" s="58"/>
      <c r="AHZ355" s="54"/>
      <c r="AIA355" s="55"/>
      <c r="AIB355" s="56"/>
      <c r="AIC355" s="56"/>
      <c r="AID355" s="56"/>
      <c r="AIE355" s="57"/>
      <c r="AIF355" s="58"/>
      <c r="AIG355" s="54"/>
      <c r="AIH355" s="55"/>
      <c r="AII355" s="56"/>
      <c r="AIJ355" s="56"/>
      <c r="AIK355" s="56"/>
      <c r="AIL355" s="57"/>
      <c r="AIM355" s="58"/>
      <c r="AIN355" s="54"/>
      <c r="AIO355" s="55"/>
      <c r="AIP355" s="56"/>
      <c r="AIQ355" s="56"/>
      <c r="AIR355" s="56"/>
      <c r="AIS355" s="57"/>
      <c r="AIT355" s="58"/>
      <c r="AIU355" s="54"/>
      <c r="AIV355" s="55"/>
      <c r="AIW355" s="56"/>
      <c r="AIX355" s="56"/>
      <c r="AIY355" s="56"/>
      <c r="AIZ355" s="57"/>
      <c r="AJA355" s="58"/>
      <c r="AJB355" s="54"/>
      <c r="AJC355" s="55"/>
      <c r="AJD355" s="56"/>
      <c r="AJE355" s="56"/>
      <c r="AJF355" s="56"/>
      <c r="AJG355" s="57"/>
      <c r="AJH355" s="58"/>
      <c r="AJI355" s="54"/>
      <c r="AJJ355" s="55"/>
      <c r="AJK355" s="56"/>
      <c r="AJL355" s="56"/>
      <c r="AJM355" s="56"/>
      <c r="AJN355" s="57"/>
      <c r="AJO355" s="58"/>
      <c r="AJP355" s="54"/>
      <c r="AJQ355" s="55"/>
      <c r="AJR355" s="56"/>
      <c r="AJS355" s="56"/>
      <c r="AJT355" s="56"/>
      <c r="AJU355" s="57"/>
      <c r="AJV355" s="58"/>
      <c r="AJW355" s="54"/>
      <c r="AJX355" s="55"/>
      <c r="AJY355" s="56"/>
      <c r="AJZ355" s="56"/>
      <c r="AKA355" s="56"/>
      <c r="AKB355" s="57"/>
      <c r="AKC355" s="58"/>
      <c r="AKD355" s="54"/>
      <c r="AKE355" s="55"/>
      <c r="AKF355" s="56"/>
      <c r="AKG355" s="56"/>
      <c r="AKH355" s="56"/>
      <c r="AKI355" s="57"/>
      <c r="AKJ355" s="58"/>
      <c r="AKK355" s="54"/>
      <c r="AKL355" s="55"/>
      <c r="AKM355" s="56"/>
      <c r="AKN355" s="56"/>
      <c r="AKO355" s="56"/>
      <c r="AKP355" s="57"/>
      <c r="AKQ355" s="58"/>
      <c r="AKR355" s="54"/>
      <c r="AKS355" s="55"/>
      <c r="AKT355" s="56"/>
      <c r="AKU355" s="56"/>
      <c r="AKV355" s="56"/>
      <c r="AKW355" s="57"/>
      <c r="AKX355" s="58"/>
      <c r="AKY355" s="54"/>
      <c r="AKZ355" s="55"/>
      <c r="ALA355" s="56"/>
      <c r="ALB355" s="56"/>
      <c r="ALC355" s="56"/>
      <c r="ALD355" s="57"/>
      <c r="ALE355" s="58"/>
      <c r="ALF355" s="54"/>
      <c r="ALG355" s="55"/>
      <c r="ALH355" s="56"/>
      <c r="ALI355" s="56"/>
      <c r="ALJ355" s="56"/>
      <c r="ALK355" s="57"/>
      <c r="ALL355" s="58"/>
      <c r="ALM355" s="54"/>
      <c r="ALN355" s="55"/>
      <c r="ALO355" s="56"/>
      <c r="ALP355" s="56"/>
      <c r="ALQ355" s="56"/>
      <c r="ALR355" s="57"/>
      <c r="ALS355" s="58"/>
      <c r="ALT355" s="54"/>
      <c r="ALU355" s="55"/>
      <c r="ALV355" s="56"/>
      <c r="ALW355" s="56"/>
      <c r="ALX355" s="56"/>
      <c r="ALY355" s="57"/>
      <c r="ALZ355" s="58"/>
      <c r="AMA355" s="54"/>
      <c r="AMB355" s="55"/>
      <c r="AMC355" s="56"/>
      <c r="AMD355" s="56"/>
      <c r="AME355" s="56"/>
      <c r="AMF355" s="57"/>
      <c r="AMG355" s="58"/>
      <c r="AMH355" s="54"/>
      <c r="AMI355" s="55"/>
      <c r="AMJ355" s="56"/>
      <c r="AMK355" s="56"/>
      <c r="AML355" s="56"/>
      <c r="AMM355" s="57"/>
      <c r="AMN355" s="58"/>
      <c r="AMO355" s="54"/>
      <c r="AMP355" s="55"/>
      <c r="AMQ355" s="56"/>
      <c r="AMR355" s="56"/>
      <c r="AMS355" s="56"/>
      <c r="AMT355" s="57"/>
      <c r="AMU355" s="58"/>
      <c r="AMV355" s="54"/>
      <c r="AMW355" s="55"/>
      <c r="AMX355" s="56"/>
      <c r="AMY355" s="56"/>
      <c r="AMZ355" s="56"/>
      <c r="ANA355" s="57"/>
      <c r="ANB355" s="58"/>
      <c r="ANC355" s="54"/>
      <c r="AND355" s="55"/>
      <c r="ANE355" s="56"/>
      <c r="ANF355" s="56"/>
      <c r="ANG355" s="56"/>
      <c r="ANH355" s="57"/>
      <c r="ANI355" s="58"/>
      <c r="ANJ355" s="54"/>
      <c r="ANK355" s="55"/>
      <c r="ANL355" s="56"/>
      <c r="ANM355" s="56"/>
      <c r="ANN355" s="56"/>
      <c r="ANO355" s="57"/>
      <c r="ANP355" s="58"/>
      <c r="ANQ355" s="54"/>
      <c r="ANR355" s="55"/>
      <c r="ANS355" s="56"/>
      <c r="ANT355" s="56"/>
      <c r="ANU355" s="56"/>
      <c r="ANV355" s="57"/>
      <c r="ANW355" s="58"/>
      <c r="ANX355" s="54"/>
      <c r="ANY355" s="55"/>
      <c r="ANZ355" s="56"/>
      <c r="AOA355" s="56"/>
      <c r="AOB355" s="56"/>
      <c r="AOC355" s="57"/>
      <c r="AOD355" s="58"/>
      <c r="AOE355" s="54"/>
      <c r="AOF355" s="55"/>
      <c r="AOG355" s="56"/>
      <c r="AOH355" s="56"/>
      <c r="AOI355" s="56"/>
      <c r="AOJ355" s="57"/>
      <c r="AOK355" s="58"/>
      <c r="AOL355" s="54"/>
      <c r="AOM355" s="55"/>
      <c r="AON355" s="56"/>
      <c r="AOO355" s="56"/>
      <c r="AOP355" s="56"/>
      <c r="AOQ355" s="57"/>
      <c r="AOR355" s="58"/>
      <c r="AOS355" s="54"/>
      <c r="AOT355" s="55"/>
      <c r="AOU355" s="56"/>
      <c r="AOV355" s="56"/>
      <c r="AOW355" s="56"/>
      <c r="AOX355" s="57"/>
      <c r="AOY355" s="58"/>
      <c r="AOZ355" s="54"/>
      <c r="APA355" s="55"/>
      <c r="APB355" s="56"/>
      <c r="APC355" s="56"/>
      <c r="APD355" s="56"/>
      <c r="APE355" s="57"/>
      <c r="APF355" s="58"/>
      <c r="APG355" s="54"/>
      <c r="APH355" s="55"/>
      <c r="API355" s="56"/>
      <c r="APJ355" s="56"/>
      <c r="APK355" s="56"/>
      <c r="APL355" s="57"/>
      <c r="APM355" s="58"/>
      <c r="APN355" s="54"/>
      <c r="APO355" s="55"/>
      <c r="APP355" s="56"/>
      <c r="APQ355" s="56"/>
      <c r="APR355" s="56"/>
      <c r="APS355" s="57"/>
      <c r="APT355" s="58"/>
      <c r="APU355" s="54"/>
      <c r="APV355" s="55"/>
      <c r="APW355" s="56"/>
      <c r="APX355" s="56"/>
      <c r="APY355" s="56"/>
      <c r="APZ355" s="57"/>
      <c r="AQA355" s="58"/>
      <c r="AQB355" s="54"/>
      <c r="AQC355" s="55"/>
      <c r="AQD355" s="56"/>
      <c r="AQE355" s="56"/>
      <c r="AQF355" s="56"/>
      <c r="AQG355" s="57"/>
      <c r="AQH355" s="58"/>
      <c r="AQI355" s="54"/>
      <c r="AQJ355" s="55"/>
      <c r="AQK355" s="56"/>
      <c r="AQL355" s="56"/>
      <c r="AQM355" s="56"/>
      <c r="AQN355" s="57"/>
      <c r="AQO355" s="58"/>
      <c r="AQP355" s="54"/>
      <c r="AQQ355" s="55"/>
      <c r="AQR355" s="56"/>
      <c r="AQS355" s="56"/>
      <c r="AQT355" s="56"/>
      <c r="AQU355" s="57"/>
      <c r="AQV355" s="58"/>
      <c r="AQW355" s="54"/>
      <c r="AQX355" s="55"/>
      <c r="AQY355" s="56"/>
      <c r="AQZ355" s="56"/>
      <c r="ARA355" s="56"/>
      <c r="ARB355" s="57"/>
      <c r="ARC355" s="58"/>
      <c r="ARD355" s="54"/>
      <c r="ARE355" s="55"/>
      <c r="ARF355" s="56"/>
      <c r="ARG355" s="56"/>
      <c r="ARH355" s="56"/>
      <c r="ARI355" s="57"/>
      <c r="ARJ355" s="58"/>
      <c r="ARK355" s="54"/>
      <c r="ARL355" s="55"/>
      <c r="ARM355" s="56"/>
      <c r="ARN355" s="56"/>
      <c r="ARO355" s="56"/>
      <c r="ARP355" s="57"/>
      <c r="ARQ355" s="58"/>
      <c r="ARR355" s="54"/>
      <c r="ARS355" s="55"/>
      <c r="ART355" s="56"/>
      <c r="ARU355" s="56"/>
      <c r="ARV355" s="56"/>
      <c r="ARW355" s="57"/>
      <c r="ARX355" s="58"/>
      <c r="ARY355" s="54"/>
      <c r="ARZ355" s="55"/>
      <c r="ASA355" s="56"/>
      <c r="ASB355" s="56"/>
      <c r="ASC355" s="56"/>
      <c r="ASD355" s="57"/>
      <c r="ASE355" s="58"/>
      <c r="ASF355" s="54"/>
      <c r="ASG355" s="55"/>
      <c r="ASH355" s="56"/>
      <c r="ASI355" s="56"/>
      <c r="ASJ355" s="56"/>
      <c r="ASK355" s="57"/>
      <c r="ASL355" s="58"/>
      <c r="ASM355" s="54"/>
      <c r="ASN355" s="55"/>
      <c r="ASO355" s="56"/>
      <c r="ASP355" s="56"/>
      <c r="ASQ355" s="56"/>
      <c r="ASR355" s="57"/>
      <c r="ASS355" s="58"/>
      <c r="AST355" s="54"/>
      <c r="ASU355" s="55"/>
      <c r="ASV355" s="56"/>
      <c r="ASW355" s="56"/>
      <c r="ASX355" s="56"/>
      <c r="ASY355" s="57"/>
      <c r="ASZ355" s="58"/>
      <c r="ATA355" s="54"/>
      <c r="ATB355" s="55"/>
      <c r="ATC355" s="56"/>
      <c r="ATD355" s="56"/>
      <c r="ATE355" s="56"/>
      <c r="ATF355" s="57"/>
      <c r="ATG355" s="58"/>
      <c r="ATH355" s="54"/>
      <c r="ATI355" s="55"/>
      <c r="ATJ355" s="56"/>
      <c r="ATK355" s="56"/>
      <c r="ATL355" s="56"/>
      <c r="ATM355" s="57"/>
      <c r="ATN355" s="58"/>
      <c r="ATO355" s="54"/>
      <c r="ATP355" s="55"/>
      <c r="ATQ355" s="56"/>
      <c r="ATR355" s="56"/>
      <c r="ATS355" s="56"/>
      <c r="ATT355" s="57"/>
      <c r="ATU355" s="58"/>
      <c r="ATV355" s="54"/>
      <c r="ATW355" s="55"/>
      <c r="ATX355" s="56"/>
      <c r="ATY355" s="56"/>
      <c r="ATZ355" s="56"/>
      <c r="AUA355" s="57"/>
      <c r="AUB355" s="58"/>
      <c r="AUC355" s="54"/>
      <c r="AUD355" s="55"/>
      <c r="AUE355" s="56"/>
      <c r="AUF355" s="56"/>
      <c r="AUG355" s="56"/>
      <c r="AUH355" s="57"/>
      <c r="AUI355" s="58"/>
      <c r="AUJ355" s="54"/>
      <c r="AUK355" s="55"/>
      <c r="AUL355" s="56"/>
      <c r="AUM355" s="56"/>
      <c r="AUN355" s="56"/>
      <c r="AUO355" s="57"/>
      <c r="AUP355" s="58"/>
      <c r="AUQ355" s="54"/>
      <c r="AUR355" s="55"/>
      <c r="AUS355" s="56"/>
      <c r="AUT355" s="56"/>
      <c r="AUU355" s="56"/>
      <c r="AUV355" s="57"/>
      <c r="AUW355" s="58"/>
      <c r="AUX355" s="54"/>
      <c r="AUY355" s="55"/>
      <c r="AUZ355" s="56"/>
      <c r="AVA355" s="56"/>
      <c r="AVB355" s="56"/>
      <c r="AVC355" s="57"/>
      <c r="AVD355" s="58"/>
      <c r="AVE355" s="54"/>
      <c r="AVF355" s="55"/>
      <c r="AVG355" s="56"/>
      <c r="AVH355" s="56"/>
      <c r="AVI355" s="56"/>
      <c r="AVJ355" s="57"/>
      <c r="AVK355" s="58"/>
      <c r="AVL355" s="54"/>
      <c r="AVM355" s="55"/>
      <c r="AVN355" s="56"/>
      <c r="AVO355" s="56"/>
      <c r="AVP355" s="56"/>
      <c r="AVQ355" s="57"/>
      <c r="AVR355" s="58"/>
      <c r="AVS355" s="54"/>
      <c r="AVT355" s="55"/>
      <c r="AVU355" s="56"/>
      <c r="AVV355" s="56"/>
      <c r="AVW355" s="56"/>
      <c r="AVX355" s="57"/>
      <c r="AVY355" s="58"/>
      <c r="AVZ355" s="54"/>
      <c r="AWA355" s="55"/>
      <c r="AWB355" s="56"/>
      <c r="AWC355" s="56"/>
      <c r="AWD355" s="56"/>
      <c r="AWE355" s="57"/>
      <c r="AWF355" s="58"/>
      <c r="AWG355" s="54"/>
      <c r="AWH355" s="55"/>
      <c r="AWI355" s="56"/>
      <c r="AWJ355" s="56"/>
      <c r="AWK355" s="56"/>
      <c r="AWL355" s="57"/>
      <c r="AWM355" s="58"/>
      <c r="AWN355" s="54"/>
      <c r="AWO355" s="55"/>
      <c r="AWP355" s="56"/>
      <c r="AWQ355" s="56"/>
      <c r="AWR355" s="56"/>
      <c r="AWS355" s="57"/>
      <c r="AWT355" s="58"/>
      <c r="AWU355" s="54"/>
      <c r="AWV355" s="55"/>
      <c r="AWW355" s="56"/>
      <c r="AWX355" s="56"/>
      <c r="AWY355" s="56"/>
      <c r="AWZ355" s="57"/>
      <c r="AXA355" s="58"/>
      <c r="AXB355" s="54"/>
      <c r="AXC355" s="55"/>
      <c r="AXD355" s="56"/>
      <c r="AXE355" s="56"/>
      <c r="AXF355" s="56"/>
      <c r="AXG355" s="57"/>
      <c r="AXH355" s="58"/>
      <c r="AXI355" s="54"/>
      <c r="AXJ355" s="55"/>
      <c r="AXK355" s="56"/>
      <c r="AXL355" s="56"/>
      <c r="AXM355" s="56"/>
      <c r="AXN355" s="57"/>
      <c r="AXO355" s="58"/>
      <c r="AXP355" s="54"/>
      <c r="AXQ355" s="55"/>
      <c r="AXR355" s="56"/>
      <c r="AXS355" s="56"/>
      <c r="AXT355" s="56"/>
      <c r="AXU355" s="57"/>
      <c r="AXV355" s="58"/>
      <c r="AXW355" s="54"/>
      <c r="AXX355" s="55"/>
      <c r="AXY355" s="56"/>
      <c r="AXZ355" s="56"/>
      <c r="AYA355" s="56"/>
      <c r="AYB355" s="57"/>
      <c r="AYC355" s="58"/>
      <c r="AYD355" s="54"/>
      <c r="AYE355" s="55"/>
      <c r="AYF355" s="56"/>
      <c r="AYG355" s="56"/>
      <c r="AYH355" s="56"/>
      <c r="AYI355" s="57"/>
      <c r="AYJ355" s="58"/>
      <c r="AYK355" s="54"/>
      <c r="AYL355" s="55"/>
      <c r="AYM355" s="56"/>
      <c r="AYN355" s="56"/>
      <c r="AYO355" s="56"/>
      <c r="AYP355" s="57"/>
      <c r="AYQ355" s="58"/>
      <c r="AYR355" s="54"/>
      <c r="AYS355" s="55"/>
      <c r="AYT355" s="56"/>
      <c r="AYU355" s="56"/>
      <c r="AYV355" s="56"/>
      <c r="AYW355" s="57"/>
      <c r="AYX355" s="58"/>
      <c r="AYY355" s="54"/>
      <c r="AYZ355" s="55"/>
      <c r="AZA355" s="56"/>
      <c r="AZB355" s="56"/>
      <c r="AZC355" s="56"/>
      <c r="AZD355" s="57"/>
      <c r="AZE355" s="58"/>
      <c r="AZF355" s="54"/>
      <c r="AZG355" s="55"/>
      <c r="AZH355" s="56"/>
      <c r="AZI355" s="56"/>
      <c r="AZJ355" s="56"/>
      <c r="AZK355" s="57"/>
      <c r="AZL355" s="58"/>
      <c r="AZM355" s="54"/>
      <c r="AZN355" s="55"/>
      <c r="AZO355" s="56"/>
      <c r="AZP355" s="56"/>
      <c r="AZQ355" s="56"/>
      <c r="AZR355" s="57"/>
      <c r="AZS355" s="58"/>
      <c r="AZT355" s="54"/>
      <c r="AZU355" s="55"/>
      <c r="AZV355" s="56"/>
      <c r="AZW355" s="56"/>
      <c r="AZX355" s="56"/>
      <c r="AZY355" s="57"/>
      <c r="AZZ355" s="58"/>
      <c r="BAA355" s="54"/>
      <c r="BAB355" s="55"/>
      <c r="BAC355" s="56"/>
      <c r="BAD355" s="56"/>
      <c r="BAE355" s="56"/>
      <c r="BAF355" s="57"/>
      <c r="BAG355" s="58"/>
      <c r="BAH355" s="54"/>
      <c r="BAI355" s="55"/>
      <c r="BAJ355" s="56"/>
      <c r="BAK355" s="56"/>
      <c r="BAL355" s="56"/>
      <c r="BAM355" s="57"/>
      <c r="BAN355" s="58"/>
      <c r="BAO355" s="54"/>
      <c r="BAP355" s="55"/>
      <c r="BAQ355" s="56"/>
      <c r="BAR355" s="56"/>
      <c r="BAS355" s="56"/>
      <c r="BAT355" s="57"/>
      <c r="BAU355" s="58"/>
      <c r="BAV355" s="54"/>
      <c r="BAW355" s="55"/>
      <c r="BAX355" s="56"/>
      <c r="BAY355" s="56"/>
      <c r="BAZ355" s="56"/>
      <c r="BBA355" s="57"/>
      <c r="BBB355" s="58"/>
      <c r="BBC355" s="54"/>
      <c r="BBD355" s="55"/>
      <c r="BBE355" s="56"/>
      <c r="BBF355" s="56"/>
      <c r="BBG355" s="56"/>
      <c r="BBH355" s="57"/>
      <c r="BBI355" s="58"/>
      <c r="BBJ355" s="54"/>
      <c r="BBK355" s="55"/>
      <c r="BBL355" s="56"/>
      <c r="BBM355" s="56"/>
      <c r="BBN355" s="56"/>
      <c r="BBO355" s="57"/>
      <c r="BBP355" s="58"/>
      <c r="BBQ355" s="54"/>
      <c r="BBR355" s="55"/>
      <c r="BBS355" s="56"/>
      <c r="BBT355" s="56"/>
      <c r="BBU355" s="56"/>
      <c r="BBV355" s="57"/>
      <c r="BBW355" s="58"/>
      <c r="BBX355" s="54"/>
      <c r="BBY355" s="55"/>
      <c r="BBZ355" s="56"/>
      <c r="BCA355" s="56"/>
      <c r="BCB355" s="56"/>
      <c r="BCC355" s="57"/>
      <c r="BCD355" s="58"/>
      <c r="BCE355" s="54"/>
      <c r="BCF355" s="55"/>
      <c r="BCG355" s="56"/>
      <c r="BCH355" s="56"/>
      <c r="BCI355" s="56"/>
      <c r="BCJ355" s="57"/>
      <c r="BCK355" s="58"/>
      <c r="BCL355" s="54"/>
      <c r="BCM355" s="55"/>
      <c r="BCN355" s="56"/>
      <c r="BCO355" s="56"/>
      <c r="BCP355" s="56"/>
      <c r="BCQ355" s="57"/>
      <c r="BCR355" s="58"/>
      <c r="BCS355" s="54"/>
      <c r="BCT355" s="55"/>
      <c r="BCU355" s="56"/>
      <c r="BCV355" s="56"/>
      <c r="BCW355" s="56"/>
      <c r="BCX355" s="57"/>
      <c r="BCY355" s="58"/>
      <c r="BCZ355" s="54"/>
      <c r="BDA355" s="55"/>
      <c r="BDB355" s="56"/>
      <c r="BDC355" s="56"/>
      <c r="BDD355" s="56"/>
      <c r="BDE355" s="57"/>
      <c r="BDF355" s="58"/>
      <c r="BDG355" s="54"/>
      <c r="BDH355" s="55"/>
      <c r="BDI355" s="56"/>
      <c r="BDJ355" s="56"/>
      <c r="BDK355" s="56"/>
      <c r="BDL355" s="57"/>
      <c r="BDM355" s="58"/>
      <c r="BDN355" s="54"/>
      <c r="BDO355" s="55"/>
      <c r="BDP355" s="56"/>
      <c r="BDQ355" s="56"/>
      <c r="BDR355" s="56"/>
      <c r="BDS355" s="57"/>
      <c r="BDT355" s="58"/>
      <c r="BDU355" s="54"/>
      <c r="BDV355" s="55"/>
      <c r="BDW355" s="56"/>
      <c r="BDX355" s="56"/>
      <c r="BDY355" s="56"/>
      <c r="BDZ355" s="57"/>
      <c r="BEA355" s="58"/>
      <c r="BEB355" s="54"/>
      <c r="BEC355" s="55"/>
      <c r="BED355" s="56"/>
      <c r="BEE355" s="56"/>
      <c r="BEF355" s="56"/>
      <c r="BEG355" s="57"/>
      <c r="BEH355" s="58"/>
      <c r="BEI355" s="54"/>
      <c r="BEJ355" s="55"/>
      <c r="BEK355" s="56"/>
      <c r="BEL355" s="56"/>
      <c r="BEM355" s="56"/>
      <c r="BEN355" s="57"/>
      <c r="BEO355" s="58"/>
      <c r="BEP355" s="54"/>
      <c r="BEQ355" s="55"/>
      <c r="BER355" s="56"/>
      <c r="BES355" s="56"/>
      <c r="BET355" s="56"/>
      <c r="BEU355" s="57"/>
      <c r="BEV355" s="58"/>
      <c r="BEW355" s="54"/>
      <c r="BEX355" s="55"/>
      <c r="BEY355" s="56"/>
      <c r="BEZ355" s="56"/>
      <c r="BFA355" s="56"/>
      <c r="BFB355" s="57"/>
      <c r="BFC355" s="58"/>
      <c r="BFD355" s="54"/>
      <c r="BFE355" s="55"/>
      <c r="BFF355" s="56"/>
      <c r="BFG355" s="56"/>
      <c r="BFH355" s="56"/>
      <c r="BFI355" s="57"/>
      <c r="BFJ355" s="58"/>
      <c r="BFK355" s="54"/>
      <c r="BFL355" s="55"/>
      <c r="BFM355" s="56"/>
      <c r="BFN355" s="56"/>
      <c r="BFO355" s="56"/>
      <c r="BFP355" s="57"/>
      <c r="BFQ355" s="58"/>
      <c r="BFR355" s="54"/>
      <c r="BFS355" s="55"/>
      <c r="BFT355" s="56"/>
      <c r="BFU355" s="56"/>
      <c r="BFV355" s="56"/>
      <c r="BFW355" s="57"/>
      <c r="BFX355" s="58"/>
      <c r="BFY355" s="54"/>
      <c r="BFZ355" s="55"/>
      <c r="BGA355" s="56"/>
      <c r="BGB355" s="56"/>
      <c r="BGC355" s="56"/>
      <c r="BGD355" s="57"/>
      <c r="BGE355" s="58"/>
      <c r="BGF355" s="54"/>
      <c r="BGG355" s="55"/>
      <c r="BGH355" s="56"/>
      <c r="BGI355" s="56"/>
      <c r="BGJ355" s="56"/>
      <c r="BGK355" s="57"/>
      <c r="BGL355" s="58"/>
      <c r="BGM355" s="54"/>
      <c r="BGN355" s="55"/>
      <c r="BGO355" s="56"/>
      <c r="BGP355" s="56"/>
      <c r="BGQ355" s="56"/>
      <c r="BGR355" s="57"/>
      <c r="BGS355" s="58"/>
      <c r="BGT355" s="54"/>
      <c r="BGU355" s="55"/>
      <c r="BGV355" s="56"/>
      <c r="BGW355" s="56"/>
      <c r="BGX355" s="56"/>
      <c r="BGY355" s="57"/>
      <c r="BGZ355" s="58"/>
      <c r="BHA355" s="54"/>
      <c r="BHB355" s="55"/>
      <c r="BHC355" s="56"/>
      <c r="BHD355" s="56"/>
      <c r="BHE355" s="56"/>
      <c r="BHF355" s="57"/>
      <c r="BHG355" s="58"/>
      <c r="BHH355" s="54"/>
      <c r="BHI355" s="55"/>
      <c r="BHJ355" s="56"/>
      <c r="BHK355" s="56"/>
      <c r="BHL355" s="56"/>
      <c r="BHM355" s="57"/>
      <c r="BHN355" s="58"/>
      <c r="BHO355" s="54"/>
      <c r="BHP355" s="55"/>
      <c r="BHQ355" s="56"/>
      <c r="BHR355" s="56"/>
      <c r="BHS355" s="56"/>
      <c r="BHT355" s="57"/>
      <c r="BHU355" s="58"/>
      <c r="BHV355" s="54"/>
      <c r="BHW355" s="55"/>
      <c r="BHX355" s="56"/>
      <c r="BHY355" s="56"/>
      <c r="BHZ355" s="56"/>
      <c r="BIA355" s="57"/>
      <c r="BIB355" s="58"/>
      <c r="BIC355" s="54"/>
      <c r="BID355" s="55"/>
      <c r="BIE355" s="56"/>
      <c r="BIF355" s="56"/>
      <c r="BIG355" s="56"/>
      <c r="BIH355" s="57"/>
      <c r="BII355" s="58"/>
      <c r="BIJ355" s="54"/>
      <c r="BIK355" s="55"/>
      <c r="BIL355" s="56"/>
      <c r="BIM355" s="56"/>
      <c r="BIN355" s="56"/>
      <c r="BIO355" s="57"/>
      <c r="BIP355" s="58"/>
      <c r="BIQ355" s="54"/>
      <c r="BIR355" s="55"/>
      <c r="BIS355" s="56"/>
      <c r="BIT355" s="56"/>
      <c r="BIU355" s="56"/>
      <c r="BIV355" s="57"/>
      <c r="BIW355" s="58"/>
      <c r="BIX355" s="54"/>
      <c r="BIY355" s="55"/>
      <c r="BIZ355" s="56"/>
      <c r="BJA355" s="56"/>
      <c r="BJB355" s="56"/>
      <c r="BJC355" s="57"/>
      <c r="BJD355" s="58"/>
      <c r="BJE355" s="54"/>
      <c r="BJF355" s="55"/>
      <c r="BJG355" s="56"/>
      <c r="BJH355" s="56"/>
      <c r="BJI355" s="56"/>
      <c r="BJJ355" s="57"/>
      <c r="BJK355" s="58"/>
      <c r="BJL355" s="54"/>
      <c r="BJM355" s="55"/>
      <c r="BJN355" s="56"/>
      <c r="BJO355" s="56"/>
      <c r="BJP355" s="56"/>
      <c r="BJQ355" s="57"/>
      <c r="BJR355" s="58"/>
      <c r="BJS355" s="54"/>
      <c r="BJT355" s="55"/>
      <c r="BJU355" s="56"/>
      <c r="BJV355" s="56"/>
      <c r="BJW355" s="56"/>
      <c r="BJX355" s="57"/>
      <c r="BJY355" s="58"/>
      <c r="BJZ355" s="54"/>
      <c r="BKA355" s="55"/>
      <c r="BKB355" s="56"/>
      <c r="BKC355" s="56"/>
      <c r="BKD355" s="56"/>
      <c r="BKE355" s="57"/>
      <c r="BKF355" s="58"/>
      <c r="BKG355" s="54"/>
      <c r="BKH355" s="55"/>
      <c r="BKI355" s="56"/>
      <c r="BKJ355" s="56"/>
      <c r="BKK355" s="56"/>
      <c r="BKL355" s="57"/>
      <c r="BKM355" s="58"/>
      <c r="BKN355" s="54"/>
      <c r="BKO355" s="55"/>
      <c r="BKP355" s="56"/>
      <c r="BKQ355" s="56"/>
      <c r="BKR355" s="56"/>
      <c r="BKS355" s="57"/>
      <c r="BKT355" s="58"/>
      <c r="BKU355" s="54"/>
      <c r="BKV355" s="55"/>
      <c r="BKW355" s="56"/>
      <c r="BKX355" s="56"/>
      <c r="BKY355" s="56"/>
      <c r="BKZ355" s="57"/>
      <c r="BLA355" s="58"/>
      <c r="BLB355" s="54"/>
      <c r="BLC355" s="55"/>
      <c r="BLD355" s="56"/>
      <c r="BLE355" s="56"/>
      <c r="BLF355" s="56"/>
      <c r="BLG355" s="57"/>
      <c r="BLH355" s="58"/>
      <c r="BLI355" s="54"/>
      <c r="BLJ355" s="55"/>
      <c r="BLK355" s="56"/>
      <c r="BLL355" s="56"/>
      <c r="BLM355" s="56"/>
      <c r="BLN355" s="57"/>
      <c r="BLO355" s="58"/>
      <c r="BLP355" s="54"/>
      <c r="BLQ355" s="55"/>
      <c r="BLR355" s="56"/>
      <c r="BLS355" s="56"/>
      <c r="BLT355" s="56"/>
      <c r="BLU355" s="57"/>
      <c r="BLV355" s="58"/>
      <c r="BLW355" s="54"/>
      <c r="BLX355" s="55"/>
      <c r="BLY355" s="56"/>
      <c r="BLZ355" s="56"/>
      <c r="BMA355" s="56"/>
      <c r="BMB355" s="57"/>
      <c r="BMC355" s="58"/>
      <c r="BMD355" s="54"/>
      <c r="BME355" s="55"/>
      <c r="BMF355" s="56"/>
      <c r="BMG355" s="56"/>
      <c r="BMH355" s="56"/>
      <c r="BMI355" s="57"/>
      <c r="BMJ355" s="58"/>
      <c r="BMK355" s="54"/>
      <c r="BML355" s="55"/>
      <c r="BMM355" s="56"/>
      <c r="BMN355" s="56"/>
      <c r="BMO355" s="56"/>
      <c r="BMP355" s="57"/>
      <c r="BMQ355" s="58"/>
      <c r="BMR355" s="54"/>
      <c r="BMS355" s="55"/>
      <c r="BMT355" s="56"/>
      <c r="BMU355" s="56"/>
      <c r="BMV355" s="56"/>
      <c r="BMW355" s="57"/>
      <c r="BMX355" s="58"/>
      <c r="BMY355" s="54"/>
      <c r="BMZ355" s="55"/>
      <c r="BNA355" s="56"/>
      <c r="BNB355" s="56"/>
      <c r="BNC355" s="56"/>
      <c r="BND355" s="57"/>
      <c r="BNE355" s="58"/>
      <c r="BNF355" s="54"/>
      <c r="BNG355" s="55"/>
      <c r="BNH355" s="56"/>
      <c r="BNI355" s="56"/>
      <c r="BNJ355" s="56"/>
      <c r="BNK355" s="57"/>
      <c r="BNL355" s="58"/>
      <c r="BNM355" s="54"/>
      <c r="BNN355" s="55"/>
      <c r="BNO355" s="56"/>
      <c r="BNP355" s="56"/>
      <c r="BNQ355" s="56"/>
      <c r="BNR355" s="57"/>
      <c r="BNS355" s="58"/>
      <c r="BNT355" s="54"/>
      <c r="BNU355" s="55"/>
      <c r="BNV355" s="56"/>
      <c r="BNW355" s="56"/>
      <c r="BNX355" s="56"/>
      <c r="BNY355" s="57"/>
      <c r="BNZ355" s="58"/>
      <c r="BOA355" s="54"/>
      <c r="BOB355" s="55"/>
      <c r="BOC355" s="56"/>
      <c r="BOD355" s="56"/>
      <c r="BOE355" s="56"/>
      <c r="BOF355" s="57"/>
      <c r="BOG355" s="58"/>
      <c r="BOH355" s="54"/>
      <c r="BOI355" s="55"/>
      <c r="BOJ355" s="56"/>
      <c r="BOK355" s="56"/>
      <c r="BOL355" s="56"/>
      <c r="BOM355" s="57"/>
      <c r="BON355" s="58"/>
      <c r="BOO355" s="54"/>
      <c r="BOP355" s="55"/>
      <c r="BOQ355" s="56"/>
      <c r="BOR355" s="56"/>
      <c r="BOS355" s="56"/>
      <c r="BOT355" s="57"/>
      <c r="BOU355" s="58"/>
      <c r="BOV355" s="54"/>
      <c r="BOW355" s="55"/>
      <c r="BOX355" s="56"/>
      <c r="BOY355" s="56"/>
      <c r="BOZ355" s="56"/>
      <c r="BPA355" s="57"/>
      <c r="BPB355" s="58"/>
      <c r="BPC355" s="54"/>
      <c r="BPD355" s="55"/>
      <c r="BPE355" s="56"/>
      <c r="BPF355" s="56"/>
      <c r="BPG355" s="56"/>
      <c r="BPH355" s="57"/>
      <c r="BPI355" s="58"/>
      <c r="BPJ355" s="54"/>
      <c r="BPK355" s="55"/>
      <c r="BPL355" s="56"/>
      <c r="BPM355" s="56"/>
      <c r="BPN355" s="56"/>
      <c r="BPO355" s="57"/>
      <c r="BPP355" s="58"/>
      <c r="BPQ355" s="54"/>
      <c r="BPR355" s="55"/>
      <c r="BPS355" s="56"/>
      <c r="BPT355" s="56"/>
      <c r="BPU355" s="56"/>
      <c r="BPV355" s="57"/>
      <c r="BPW355" s="58"/>
      <c r="BPX355" s="54"/>
      <c r="BPY355" s="55"/>
      <c r="BPZ355" s="56"/>
      <c r="BQA355" s="56"/>
      <c r="BQB355" s="56"/>
      <c r="BQC355" s="57"/>
      <c r="BQD355" s="58"/>
      <c r="BQE355" s="54"/>
      <c r="BQF355" s="55"/>
      <c r="BQG355" s="56"/>
      <c r="BQH355" s="56"/>
      <c r="BQI355" s="56"/>
      <c r="BQJ355" s="57"/>
      <c r="BQK355" s="58"/>
      <c r="BQL355" s="54"/>
      <c r="BQM355" s="55"/>
      <c r="BQN355" s="56"/>
      <c r="BQO355" s="56"/>
      <c r="BQP355" s="56"/>
      <c r="BQQ355" s="57"/>
      <c r="BQR355" s="58"/>
      <c r="BQS355" s="54"/>
      <c r="BQT355" s="55"/>
      <c r="BQU355" s="56"/>
      <c r="BQV355" s="56"/>
      <c r="BQW355" s="56"/>
      <c r="BQX355" s="57"/>
      <c r="BQY355" s="58"/>
      <c r="BQZ355" s="54"/>
      <c r="BRA355" s="55"/>
      <c r="BRB355" s="56"/>
      <c r="BRC355" s="56"/>
      <c r="BRD355" s="56"/>
      <c r="BRE355" s="57"/>
      <c r="BRF355" s="58"/>
      <c r="BRG355" s="54"/>
      <c r="BRH355" s="55"/>
      <c r="BRI355" s="56"/>
      <c r="BRJ355" s="56"/>
      <c r="BRK355" s="56"/>
      <c r="BRL355" s="57"/>
      <c r="BRM355" s="58"/>
      <c r="BRN355" s="54"/>
      <c r="BRO355" s="55"/>
      <c r="BRP355" s="56"/>
      <c r="BRQ355" s="56"/>
      <c r="BRR355" s="56"/>
      <c r="BRS355" s="57"/>
      <c r="BRT355" s="58"/>
      <c r="BRU355" s="54"/>
      <c r="BRV355" s="55"/>
      <c r="BRW355" s="56"/>
      <c r="BRX355" s="56"/>
      <c r="BRY355" s="56"/>
      <c r="BRZ355" s="57"/>
      <c r="BSA355" s="58"/>
      <c r="BSB355" s="54"/>
      <c r="BSC355" s="55"/>
      <c r="BSD355" s="56"/>
      <c r="BSE355" s="56"/>
      <c r="BSF355" s="56"/>
      <c r="BSG355" s="57"/>
      <c r="BSH355" s="58"/>
      <c r="BSI355" s="54"/>
      <c r="BSJ355" s="55"/>
      <c r="BSK355" s="56"/>
      <c r="BSL355" s="56"/>
      <c r="BSM355" s="56"/>
      <c r="BSN355" s="57"/>
      <c r="BSO355" s="58"/>
      <c r="BSP355" s="54"/>
      <c r="BSQ355" s="55"/>
      <c r="BSR355" s="56"/>
      <c r="BSS355" s="56"/>
      <c r="BST355" s="56"/>
      <c r="BSU355" s="57"/>
      <c r="BSV355" s="58"/>
      <c r="BSW355" s="54"/>
      <c r="BSX355" s="55"/>
      <c r="BSY355" s="56"/>
      <c r="BSZ355" s="56"/>
      <c r="BTA355" s="56"/>
      <c r="BTB355" s="57"/>
      <c r="BTC355" s="58"/>
      <c r="BTD355" s="54"/>
      <c r="BTE355" s="55"/>
      <c r="BTF355" s="56"/>
      <c r="BTG355" s="56"/>
      <c r="BTH355" s="56"/>
      <c r="BTI355" s="57"/>
      <c r="BTJ355" s="58"/>
      <c r="BTK355" s="54"/>
      <c r="BTL355" s="55"/>
      <c r="BTM355" s="56"/>
      <c r="BTN355" s="56"/>
      <c r="BTO355" s="56"/>
      <c r="BTP355" s="57"/>
      <c r="BTQ355" s="58"/>
      <c r="BTR355" s="54"/>
      <c r="BTS355" s="55"/>
      <c r="BTT355" s="56"/>
      <c r="BTU355" s="56"/>
      <c r="BTV355" s="56"/>
      <c r="BTW355" s="57"/>
      <c r="BTX355" s="58"/>
      <c r="BTY355" s="54"/>
      <c r="BTZ355" s="55"/>
      <c r="BUA355" s="56"/>
      <c r="BUB355" s="56"/>
      <c r="BUC355" s="56"/>
      <c r="BUD355" s="57"/>
      <c r="BUE355" s="58"/>
      <c r="BUF355" s="54"/>
      <c r="BUG355" s="55"/>
      <c r="BUH355" s="56"/>
      <c r="BUI355" s="56"/>
      <c r="BUJ355" s="56"/>
      <c r="BUK355" s="57"/>
      <c r="BUL355" s="58"/>
      <c r="BUM355" s="54"/>
      <c r="BUN355" s="55"/>
      <c r="BUO355" s="56"/>
      <c r="BUP355" s="56"/>
      <c r="BUQ355" s="56"/>
      <c r="BUR355" s="57"/>
      <c r="BUS355" s="58"/>
      <c r="BUT355" s="54"/>
      <c r="BUU355" s="55"/>
      <c r="BUV355" s="56"/>
      <c r="BUW355" s="56"/>
      <c r="BUX355" s="56"/>
      <c r="BUY355" s="57"/>
      <c r="BUZ355" s="58"/>
      <c r="BVA355" s="54"/>
      <c r="BVB355" s="55"/>
      <c r="BVC355" s="56"/>
      <c r="BVD355" s="56"/>
      <c r="BVE355" s="56"/>
      <c r="BVF355" s="57"/>
      <c r="BVG355" s="58"/>
      <c r="BVH355" s="54"/>
      <c r="BVI355" s="55"/>
      <c r="BVJ355" s="56"/>
      <c r="BVK355" s="56"/>
      <c r="BVL355" s="56"/>
      <c r="BVM355" s="57"/>
      <c r="BVN355" s="58"/>
      <c r="BVO355" s="54"/>
      <c r="BVP355" s="55"/>
      <c r="BVQ355" s="56"/>
      <c r="BVR355" s="56"/>
      <c r="BVS355" s="56"/>
      <c r="BVT355" s="57"/>
      <c r="BVU355" s="58"/>
      <c r="BVV355" s="54"/>
      <c r="BVW355" s="55"/>
      <c r="BVX355" s="56"/>
      <c r="BVY355" s="56"/>
      <c r="BVZ355" s="56"/>
      <c r="BWA355" s="57"/>
      <c r="BWB355" s="58"/>
      <c r="BWC355" s="54"/>
      <c r="BWD355" s="55"/>
      <c r="BWE355" s="56"/>
      <c r="BWF355" s="56"/>
      <c r="BWG355" s="56"/>
      <c r="BWH355" s="57"/>
      <c r="BWI355" s="58"/>
      <c r="BWJ355" s="54"/>
      <c r="BWK355" s="55"/>
      <c r="BWL355" s="56"/>
      <c r="BWM355" s="56"/>
      <c r="BWN355" s="56"/>
      <c r="BWO355" s="57"/>
      <c r="BWP355" s="58"/>
      <c r="BWQ355" s="54"/>
      <c r="BWR355" s="55"/>
      <c r="BWS355" s="56"/>
      <c r="BWT355" s="56"/>
      <c r="BWU355" s="56"/>
      <c r="BWV355" s="57"/>
      <c r="BWW355" s="58"/>
      <c r="BWX355" s="54"/>
      <c r="BWY355" s="55"/>
      <c r="BWZ355" s="56"/>
      <c r="BXA355" s="56"/>
      <c r="BXB355" s="56"/>
      <c r="BXC355" s="57"/>
      <c r="BXD355" s="58"/>
      <c r="BXE355" s="54"/>
      <c r="BXF355" s="55"/>
      <c r="BXG355" s="56"/>
      <c r="BXH355" s="56"/>
      <c r="BXI355" s="56"/>
      <c r="BXJ355" s="57"/>
      <c r="BXK355" s="58"/>
      <c r="BXL355" s="54"/>
      <c r="BXM355" s="55"/>
      <c r="BXN355" s="56"/>
      <c r="BXO355" s="56"/>
      <c r="BXP355" s="56"/>
      <c r="BXQ355" s="57"/>
      <c r="BXR355" s="58"/>
      <c r="BXS355" s="54"/>
      <c r="BXT355" s="55"/>
      <c r="BXU355" s="56"/>
      <c r="BXV355" s="56"/>
      <c r="BXW355" s="56"/>
      <c r="BXX355" s="57"/>
      <c r="BXY355" s="58"/>
      <c r="BXZ355" s="54"/>
      <c r="BYA355" s="55"/>
      <c r="BYB355" s="56"/>
      <c r="BYC355" s="56"/>
      <c r="BYD355" s="56"/>
      <c r="BYE355" s="57"/>
      <c r="BYF355" s="58"/>
      <c r="BYG355" s="54"/>
      <c r="BYH355" s="55"/>
      <c r="BYI355" s="56"/>
      <c r="BYJ355" s="56"/>
      <c r="BYK355" s="56"/>
      <c r="BYL355" s="57"/>
      <c r="BYM355" s="58"/>
      <c r="BYN355" s="54"/>
      <c r="BYO355" s="55"/>
      <c r="BYP355" s="56"/>
      <c r="BYQ355" s="56"/>
      <c r="BYR355" s="56"/>
      <c r="BYS355" s="57"/>
      <c r="BYT355" s="58"/>
      <c r="BYU355" s="54"/>
      <c r="BYV355" s="55"/>
      <c r="BYW355" s="56"/>
      <c r="BYX355" s="56"/>
      <c r="BYY355" s="56"/>
      <c r="BYZ355" s="57"/>
      <c r="BZA355" s="58"/>
      <c r="BZB355" s="54"/>
      <c r="BZC355" s="55"/>
      <c r="BZD355" s="56"/>
      <c r="BZE355" s="56"/>
      <c r="BZF355" s="56"/>
      <c r="BZG355" s="57"/>
      <c r="BZH355" s="58"/>
      <c r="BZI355" s="54"/>
      <c r="BZJ355" s="55"/>
      <c r="BZK355" s="56"/>
      <c r="BZL355" s="56"/>
      <c r="BZM355" s="56"/>
      <c r="BZN355" s="57"/>
      <c r="BZO355" s="58"/>
      <c r="BZP355" s="54"/>
      <c r="BZQ355" s="55"/>
      <c r="BZR355" s="56"/>
      <c r="BZS355" s="56"/>
      <c r="BZT355" s="56"/>
      <c r="BZU355" s="57"/>
      <c r="BZV355" s="58"/>
      <c r="BZW355" s="54"/>
      <c r="BZX355" s="55"/>
      <c r="BZY355" s="56"/>
      <c r="BZZ355" s="56"/>
      <c r="CAA355" s="56"/>
      <c r="CAB355" s="57"/>
      <c r="CAC355" s="58"/>
      <c r="CAD355" s="54"/>
      <c r="CAE355" s="55"/>
      <c r="CAF355" s="56"/>
      <c r="CAG355" s="56"/>
      <c r="CAH355" s="56"/>
      <c r="CAI355" s="57"/>
      <c r="CAJ355" s="58"/>
      <c r="CAK355" s="54"/>
      <c r="CAL355" s="55"/>
      <c r="CAM355" s="56"/>
      <c r="CAN355" s="56"/>
      <c r="CAO355" s="56"/>
      <c r="CAP355" s="57"/>
      <c r="CAQ355" s="58"/>
      <c r="CAR355" s="54"/>
      <c r="CAS355" s="55"/>
      <c r="CAT355" s="56"/>
      <c r="CAU355" s="56"/>
      <c r="CAV355" s="56"/>
      <c r="CAW355" s="57"/>
      <c r="CAX355" s="58"/>
      <c r="CAY355" s="54"/>
      <c r="CAZ355" s="55"/>
      <c r="CBA355" s="56"/>
      <c r="CBB355" s="56"/>
      <c r="CBC355" s="56"/>
      <c r="CBD355" s="57"/>
      <c r="CBE355" s="58"/>
      <c r="CBF355" s="54"/>
      <c r="CBG355" s="55"/>
      <c r="CBH355" s="56"/>
      <c r="CBI355" s="56"/>
      <c r="CBJ355" s="56"/>
      <c r="CBK355" s="57"/>
      <c r="CBL355" s="58"/>
      <c r="CBM355" s="54"/>
      <c r="CBN355" s="55"/>
      <c r="CBO355" s="56"/>
      <c r="CBP355" s="56"/>
      <c r="CBQ355" s="56"/>
      <c r="CBR355" s="57"/>
      <c r="CBS355" s="58"/>
      <c r="CBT355" s="54"/>
      <c r="CBU355" s="55"/>
      <c r="CBV355" s="56"/>
      <c r="CBW355" s="56"/>
      <c r="CBX355" s="56"/>
      <c r="CBY355" s="57"/>
      <c r="CBZ355" s="58"/>
      <c r="CCA355" s="54"/>
      <c r="CCB355" s="55"/>
      <c r="CCC355" s="56"/>
      <c r="CCD355" s="56"/>
      <c r="CCE355" s="56"/>
      <c r="CCF355" s="57"/>
      <c r="CCG355" s="58"/>
      <c r="CCH355" s="54"/>
      <c r="CCI355" s="55"/>
      <c r="CCJ355" s="56"/>
      <c r="CCK355" s="56"/>
      <c r="CCL355" s="56"/>
      <c r="CCM355" s="57"/>
      <c r="CCN355" s="58"/>
      <c r="CCO355" s="54"/>
      <c r="CCP355" s="55"/>
      <c r="CCQ355" s="56"/>
      <c r="CCR355" s="56"/>
      <c r="CCS355" s="56"/>
      <c r="CCT355" s="57"/>
      <c r="CCU355" s="58"/>
      <c r="CCV355" s="54"/>
      <c r="CCW355" s="55"/>
      <c r="CCX355" s="56"/>
      <c r="CCY355" s="56"/>
      <c r="CCZ355" s="56"/>
      <c r="CDA355" s="57"/>
      <c r="CDB355" s="58"/>
      <c r="CDC355" s="54"/>
      <c r="CDD355" s="55"/>
      <c r="CDE355" s="56"/>
      <c r="CDF355" s="56"/>
      <c r="CDG355" s="56"/>
      <c r="CDH355" s="57"/>
      <c r="CDI355" s="58"/>
      <c r="CDJ355" s="54"/>
      <c r="CDK355" s="55"/>
      <c r="CDL355" s="56"/>
      <c r="CDM355" s="56"/>
      <c r="CDN355" s="56"/>
      <c r="CDO355" s="57"/>
      <c r="CDP355" s="58"/>
      <c r="CDQ355" s="54"/>
      <c r="CDR355" s="55"/>
      <c r="CDS355" s="56"/>
      <c r="CDT355" s="56"/>
      <c r="CDU355" s="56"/>
      <c r="CDV355" s="57"/>
      <c r="CDW355" s="58"/>
      <c r="CDX355" s="54"/>
      <c r="CDY355" s="55"/>
      <c r="CDZ355" s="56"/>
      <c r="CEA355" s="56"/>
      <c r="CEB355" s="56"/>
      <c r="CEC355" s="57"/>
      <c r="CED355" s="58"/>
      <c r="CEE355" s="54"/>
      <c r="CEF355" s="55"/>
      <c r="CEG355" s="56"/>
      <c r="CEH355" s="56"/>
      <c r="CEI355" s="56"/>
      <c r="CEJ355" s="57"/>
      <c r="CEK355" s="58"/>
      <c r="CEL355" s="54"/>
      <c r="CEM355" s="55"/>
      <c r="CEN355" s="56"/>
      <c r="CEO355" s="56"/>
      <c r="CEP355" s="56"/>
      <c r="CEQ355" s="57"/>
      <c r="CER355" s="58"/>
      <c r="CES355" s="54"/>
      <c r="CET355" s="55"/>
      <c r="CEU355" s="56"/>
      <c r="CEV355" s="56"/>
      <c r="CEW355" s="56"/>
      <c r="CEX355" s="57"/>
      <c r="CEY355" s="58"/>
      <c r="CEZ355" s="54"/>
      <c r="CFA355" s="55"/>
      <c r="CFB355" s="56"/>
      <c r="CFC355" s="56"/>
      <c r="CFD355" s="56"/>
      <c r="CFE355" s="57"/>
      <c r="CFF355" s="58"/>
      <c r="CFG355" s="54"/>
      <c r="CFH355" s="55"/>
      <c r="CFI355" s="56"/>
      <c r="CFJ355" s="56"/>
      <c r="CFK355" s="56"/>
      <c r="CFL355" s="57"/>
      <c r="CFM355" s="58"/>
      <c r="CFN355" s="54"/>
      <c r="CFO355" s="55"/>
      <c r="CFP355" s="56"/>
      <c r="CFQ355" s="56"/>
      <c r="CFR355" s="56"/>
      <c r="CFS355" s="57"/>
      <c r="CFT355" s="58"/>
      <c r="CFU355" s="54"/>
      <c r="CFV355" s="55"/>
      <c r="CFW355" s="56"/>
      <c r="CFX355" s="56"/>
      <c r="CFY355" s="56"/>
      <c r="CFZ355" s="57"/>
      <c r="CGA355" s="58"/>
      <c r="CGB355" s="54"/>
      <c r="CGC355" s="55"/>
      <c r="CGD355" s="56"/>
      <c r="CGE355" s="56"/>
      <c r="CGF355" s="56"/>
      <c r="CGG355" s="57"/>
      <c r="CGH355" s="58"/>
      <c r="CGI355" s="54"/>
      <c r="CGJ355" s="55"/>
      <c r="CGK355" s="56"/>
      <c r="CGL355" s="56"/>
      <c r="CGM355" s="56"/>
      <c r="CGN355" s="57"/>
      <c r="CGO355" s="58"/>
      <c r="CGP355" s="54"/>
      <c r="CGQ355" s="55"/>
      <c r="CGR355" s="56"/>
      <c r="CGS355" s="56"/>
      <c r="CGT355" s="56"/>
      <c r="CGU355" s="57"/>
      <c r="CGV355" s="58"/>
      <c r="CGW355" s="54"/>
      <c r="CGX355" s="55"/>
      <c r="CGY355" s="56"/>
      <c r="CGZ355" s="56"/>
      <c r="CHA355" s="56"/>
      <c r="CHB355" s="57"/>
      <c r="CHC355" s="58"/>
      <c r="CHD355" s="54"/>
      <c r="CHE355" s="55"/>
      <c r="CHF355" s="56"/>
      <c r="CHG355" s="56"/>
      <c r="CHH355" s="56"/>
      <c r="CHI355" s="57"/>
      <c r="CHJ355" s="58"/>
      <c r="CHK355" s="54"/>
      <c r="CHL355" s="55"/>
      <c r="CHM355" s="56"/>
      <c r="CHN355" s="56"/>
      <c r="CHO355" s="56"/>
      <c r="CHP355" s="57"/>
      <c r="CHQ355" s="58"/>
      <c r="CHR355" s="54"/>
      <c r="CHS355" s="55"/>
      <c r="CHT355" s="56"/>
      <c r="CHU355" s="56"/>
      <c r="CHV355" s="56"/>
      <c r="CHW355" s="57"/>
      <c r="CHX355" s="58"/>
      <c r="CHY355" s="54"/>
      <c r="CHZ355" s="55"/>
      <c r="CIA355" s="56"/>
      <c r="CIB355" s="56"/>
      <c r="CIC355" s="56"/>
      <c r="CID355" s="57"/>
      <c r="CIE355" s="58"/>
      <c r="CIF355" s="54"/>
      <c r="CIG355" s="55"/>
      <c r="CIH355" s="56"/>
      <c r="CII355" s="56"/>
      <c r="CIJ355" s="56"/>
      <c r="CIK355" s="57"/>
      <c r="CIL355" s="58"/>
      <c r="CIM355" s="54"/>
      <c r="CIN355" s="55"/>
      <c r="CIO355" s="56"/>
      <c r="CIP355" s="56"/>
      <c r="CIQ355" s="56"/>
      <c r="CIR355" s="57"/>
      <c r="CIS355" s="58"/>
      <c r="CIT355" s="54"/>
      <c r="CIU355" s="55"/>
      <c r="CIV355" s="56"/>
      <c r="CIW355" s="56"/>
      <c r="CIX355" s="56"/>
      <c r="CIY355" s="57"/>
      <c r="CIZ355" s="58"/>
      <c r="CJA355" s="54"/>
      <c r="CJB355" s="55"/>
      <c r="CJC355" s="56"/>
      <c r="CJD355" s="56"/>
      <c r="CJE355" s="56"/>
      <c r="CJF355" s="57"/>
      <c r="CJG355" s="58"/>
      <c r="CJH355" s="54"/>
      <c r="CJI355" s="55"/>
      <c r="CJJ355" s="56"/>
      <c r="CJK355" s="56"/>
      <c r="CJL355" s="56"/>
      <c r="CJM355" s="57"/>
      <c r="CJN355" s="58"/>
      <c r="CJO355" s="54"/>
      <c r="CJP355" s="55"/>
      <c r="CJQ355" s="56"/>
      <c r="CJR355" s="56"/>
      <c r="CJS355" s="56"/>
      <c r="CJT355" s="57"/>
      <c r="CJU355" s="58"/>
      <c r="CJV355" s="54"/>
      <c r="CJW355" s="55"/>
      <c r="CJX355" s="56"/>
      <c r="CJY355" s="56"/>
      <c r="CJZ355" s="56"/>
      <c r="CKA355" s="57"/>
      <c r="CKB355" s="58"/>
      <c r="CKC355" s="54"/>
      <c r="CKD355" s="55"/>
      <c r="CKE355" s="56"/>
      <c r="CKF355" s="56"/>
      <c r="CKG355" s="56"/>
      <c r="CKH355" s="57"/>
      <c r="CKI355" s="58"/>
      <c r="CKJ355" s="54"/>
      <c r="CKK355" s="55"/>
      <c r="CKL355" s="56"/>
      <c r="CKM355" s="56"/>
      <c r="CKN355" s="56"/>
      <c r="CKO355" s="57"/>
      <c r="CKP355" s="58"/>
      <c r="CKQ355" s="54"/>
      <c r="CKR355" s="55"/>
      <c r="CKS355" s="56"/>
      <c r="CKT355" s="56"/>
      <c r="CKU355" s="56"/>
      <c r="CKV355" s="57"/>
      <c r="CKW355" s="58"/>
      <c r="CKX355" s="54"/>
      <c r="CKY355" s="55"/>
      <c r="CKZ355" s="56"/>
      <c r="CLA355" s="56"/>
      <c r="CLB355" s="56"/>
      <c r="CLC355" s="57"/>
      <c r="CLD355" s="58"/>
      <c r="CLE355" s="54"/>
      <c r="CLF355" s="55"/>
      <c r="CLG355" s="56"/>
      <c r="CLH355" s="56"/>
      <c r="CLI355" s="56"/>
      <c r="CLJ355" s="57"/>
      <c r="CLK355" s="58"/>
      <c r="CLL355" s="54"/>
      <c r="CLM355" s="55"/>
      <c r="CLN355" s="56"/>
      <c r="CLO355" s="56"/>
      <c r="CLP355" s="56"/>
      <c r="CLQ355" s="57"/>
      <c r="CLR355" s="58"/>
      <c r="CLS355" s="54"/>
      <c r="CLT355" s="55"/>
      <c r="CLU355" s="56"/>
      <c r="CLV355" s="56"/>
      <c r="CLW355" s="56"/>
      <c r="CLX355" s="57"/>
      <c r="CLY355" s="58"/>
      <c r="CLZ355" s="54"/>
      <c r="CMA355" s="55"/>
      <c r="CMB355" s="56"/>
      <c r="CMC355" s="56"/>
      <c r="CMD355" s="56"/>
      <c r="CME355" s="57"/>
      <c r="CMF355" s="58"/>
      <c r="CMG355" s="54"/>
      <c r="CMH355" s="55"/>
      <c r="CMI355" s="56"/>
      <c r="CMJ355" s="56"/>
      <c r="CMK355" s="56"/>
      <c r="CML355" s="57"/>
      <c r="CMM355" s="58"/>
      <c r="CMN355" s="54"/>
      <c r="CMO355" s="55"/>
      <c r="CMP355" s="56"/>
      <c r="CMQ355" s="56"/>
      <c r="CMR355" s="56"/>
      <c r="CMS355" s="57"/>
      <c r="CMT355" s="58"/>
      <c r="CMU355" s="54"/>
      <c r="CMV355" s="55"/>
      <c r="CMW355" s="56"/>
      <c r="CMX355" s="56"/>
      <c r="CMY355" s="56"/>
      <c r="CMZ355" s="57"/>
      <c r="CNA355" s="58"/>
      <c r="CNB355" s="54"/>
      <c r="CNC355" s="55"/>
      <c r="CND355" s="56"/>
      <c r="CNE355" s="56"/>
      <c r="CNF355" s="56"/>
      <c r="CNG355" s="57"/>
      <c r="CNH355" s="58"/>
      <c r="CNI355" s="54"/>
      <c r="CNJ355" s="55"/>
      <c r="CNK355" s="56"/>
      <c r="CNL355" s="56"/>
      <c r="CNM355" s="56"/>
      <c r="CNN355" s="57"/>
      <c r="CNO355" s="58"/>
      <c r="CNP355" s="54"/>
      <c r="CNQ355" s="55"/>
      <c r="CNR355" s="56"/>
      <c r="CNS355" s="56"/>
      <c r="CNT355" s="56"/>
      <c r="CNU355" s="57"/>
      <c r="CNV355" s="58"/>
      <c r="CNW355" s="54"/>
      <c r="CNX355" s="55"/>
      <c r="CNY355" s="56"/>
      <c r="CNZ355" s="56"/>
      <c r="COA355" s="56"/>
      <c r="COB355" s="57"/>
      <c r="COC355" s="58"/>
      <c r="COD355" s="54"/>
      <c r="COE355" s="55"/>
      <c r="COF355" s="56"/>
      <c r="COG355" s="56"/>
      <c r="COH355" s="56"/>
      <c r="COI355" s="57"/>
      <c r="COJ355" s="58"/>
      <c r="COK355" s="54"/>
      <c r="COL355" s="55"/>
      <c r="COM355" s="56"/>
      <c r="CON355" s="56"/>
      <c r="COO355" s="56"/>
      <c r="COP355" s="57"/>
      <c r="COQ355" s="58"/>
      <c r="COR355" s="54"/>
      <c r="COS355" s="55"/>
      <c r="COT355" s="56"/>
      <c r="COU355" s="56"/>
      <c r="COV355" s="56"/>
      <c r="COW355" s="57"/>
      <c r="COX355" s="58"/>
      <c r="COY355" s="54"/>
      <c r="COZ355" s="55"/>
      <c r="CPA355" s="56"/>
      <c r="CPB355" s="56"/>
      <c r="CPC355" s="56"/>
      <c r="CPD355" s="57"/>
      <c r="CPE355" s="58"/>
      <c r="CPF355" s="54"/>
      <c r="CPG355" s="55"/>
      <c r="CPH355" s="56"/>
      <c r="CPI355" s="56"/>
      <c r="CPJ355" s="56"/>
      <c r="CPK355" s="57"/>
      <c r="CPL355" s="58"/>
      <c r="CPM355" s="54"/>
      <c r="CPN355" s="55"/>
      <c r="CPO355" s="56"/>
      <c r="CPP355" s="56"/>
      <c r="CPQ355" s="56"/>
      <c r="CPR355" s="57"/>
      <c r="CPS355" s="58"/>
      <c r="CPT355" s="54"/>
      <c r="CPU355" s="55"/>
      <c r="CPV355" s="56"/>
      <c r="CPW355" s="56"/>
      <c r="CPX355" s="56"/>
      <c r="CPY355" s="57"/>
      <c r="CPZ355" s="58"/>
      <c r="CQA355" s="54"/>
      <c r="CQB355" s="55"/>
      <c r="CQC355" s="56"/>
      <c r="CQD355" s="56"/>
      <c r="CQE355" s="56"/>
      <c r="CQF355" s="57"/>
      <c r="CQG355" s="58"/>
      <c r="CQH355" s="54"/>
      <c r="CQI355" s="55"/>
      <c r="CQJ355" s="56"/>
      <c r="CQK355" s="56"/>
      <c r="CQL355" s="56"/>
      <c r="CQM355" s="57"/>
      <c r="CQN355" s="58"/>
      <c r="CQO355" s="54"/>
      <c r="CQP355" s="55"/>
      <c r="CQQ355" s="56"/>
      <c r="CQR355" s="56"/>
      <c r="CQS355" s="56"/>
      <c r="CQT355" s="57"/>
      <c r="CQU355" s="58"/>
      <c r="CQV355" s="54"/>
      <c r="CQW355" s="55"/>
      <c r="CQX355" s="56"/>
      <c r="CQY355" s="56"/>
      <c r="CQZ355" s="56"/>
      <c r="CRA355" s="57"/>
      <c r="CRB355" s="58"/>
      <c r="CRC355" s="54"/>
      <c r="CRD355" s="55"/>
      <c r="CRE355" s="56"/>
      <c r="CRF355" s="56"/>
      <c r="CRG355" s="56"/>
      <c r="CRH355" s="57"/>
      <c r="CRI355" s="58"/>
      <c r="CRJ355" s="54"/>
      <c r="CRK355" s="55"/>
      <c r="CRL355" s="56"/>
      <c r="CRM355" s="56"/>
      <c r="CRN355" s="56"/>
      <c r="CRO355" s="57"/>
      <c r="CRP355" s="58"/>
      <c r="CRQ355" s="54"/>
      <c r="CRR355" s="55"/>
      <c r="CRS355" s="56"/>
      <c r="CRT355" s="56"/>
      <c r="CRU355" s="56"/>
      <c r="CRV355" s="57"/>
      <c r="CRW355" s="58"/>
      <c r="CRX355" s="54"/>
      <c r="CRY355" s="55"/>
      <c r="CRZ355" s="56"/>
      <c r="CSA355" s="56"/>
      <c r="CSB355" s="56"/>
      <c r="CSC355" s="57"/>
      <c r="CSD355" s="58"/>
      <c r="CSE355" s="54"/>
      <c r="CSF355" s="55"/>
      <c r="CSG355" s="56"/>
      <c r="CSH355" s="56"/>
      <c r="CSI355" s="56"/>
      <c r="CSJ355" s="57"/>
      <c r="CSK355" s="58"/>
      <c r="CSL355" s="54"/>
      <c r="CSM355" s="55"/>
      <c r="CSN355" s="56"/>
      <c r="CSO355" s="56"/>
      <c r="CSP355" s="56"/>
      <c r="CSQ355" s="57"/>
      <c r="CSR355" s="58"/>
      <c r="CSS355" s="54"/>
      <c r="CST355" s="55"/>
      <c r="CSU355" s="56"/>
      <c r="CSV355" s="56"/>
      <c r="CSW355" s="56"/>
      <c r="CSX355" s="57"/>
      <c r="CSY355" s="58"/>
      <c r="CSZ355" s="54"/>
      <c r="CTA355" s="55"/>
      <c r="CTB355" s="56"/>
      <c r="CTC355" s="56"/>
      <c r="CTD355" s="56"/>
      <c r="CTE355" s="57"/>
      <c r="CTF355" s="58"/>
      <c r="CTG355" s="54"/>
      <c r="CTH355" s="55"/>
      <c r="CTI355" s="56"/>
      <c r="CTJ355" s="56"/>
      <c r="CTK355" s="56"/>
      <c r="CTL355" s="57"/>
      <c r="CTM355" s="58"/>
      <c r="CTN355" s="54"/>
      <c r="CTO355" s="55"/>
      <c r="CTP355" s="56"/>
      <c r="CTQ355" s="56"/>
      <c r="CTR355" s="56"/>
      <c r="CTS355" s="57"/>
      <c r="CTT355" s="58"/>
      <c r="CTU355" s="54"/>
      <c r="CTV355" s="55"/>
      <c r="CTW355" s="56"/>
      <c r="CTX355" s="56"/>
      <c r="CTY355" s="56"/>
      <c r="CTZ355" s="57"/>
      <c r="CUA355" s="58"/>
      <c r="CUB355" s="54"/>
      <c r="CUC355" s="55"/>
      <c r="CUD355" s="56"/>
      <c r="CUE355" s="56"/>
      <c r="CUF355" s="56"/>
      <c r="CUG355" s="57"/>
      <c r="CUH355" s="58"/>
      <c r="CUI355" s="54"/>
      <c r="CUJ355" s="55"/>
      <c r="CUK355" s="56"/>
      <c r="CUL355" s="56"/>
      <c r="CUM355" s="56"/>
      <c r="CUN355" s="57"/>
      <c r="CUO355" s="58"/>
      <c r="CUP355" s="54"/>
      <c r="CUQ355" s="55"/>
      <c r="CUR355" s="56"/>
      <c r="CUS355" s="56"/>
      <c r="CUT355" s="56"/>
      <c r="CUU355" s="57"/>
      <c r="CUV355" s="58"/>
      <c r="CUW355" s="54"/>
      <c r="CUX355" s="55"/>
      <c r="CUY355" s="56"/>
      <c r="CUZ355" s="56"/>
      <c r="CVA355" s="56"/>
      <c r="CVB355" s="57"/>
      <c r="CVC355" s="58"/>
      <c r="CVD355" s="54"/>
      <c r="CVE355" s="55"/>
      <c r="CVF355" s="56"/>
      <c r="CVG355" s="56"/>
      <c r="CVH355" s="56"/>
      <c r="CVI355" s="57"/>
      <c r="CVJ355" s="58"/>
      <c r="CVK355" s="54"/>
      <c r="CVL355" s="55"/>
      <c r="CVM355" s="56"/>
      <c r="CVN355" s="56"/>
      <c r="CVO355" s="56"/>
      <c r="CVP355" s="57"/>
      <c r="CVQ355" s="58"/>
      <c r="CVR355" s="54"/>
      <c r="CVS355" s="55"/>
      <c r="CVT355" s="56"/>
      <c r="CVU355" s="56"/>
      <c r="CVV355" s="56"/>
      <c r="CVW355" s="57"/>
      <c r="CVX355" s="58"/>
      <c r="CVY355" s="54"/>
      <c r="CVZ355" s="55"/>
      <c r="CWA355" s="56"/>
      <c r="CWB355" s="56"/>
      <c r="CWC355" s="56"/>
      <c r="CWD355" s="57"/>
      <c r="CWE355" s="58"/>
      <c r="CWF355" s="54"/>
      <c r="CWG355" s="55"/>
      <c r="CWH355" s="56"/>
      <c r="CWI355" s="56"/>
      <c r="CWJ355" s="56"/>
      <c r="CWK355" s="57"/>
      <c r="CWL355" s="58"/>
      <c r="CWM355" s="54"/>
      <c r="CWN355" s="55"/>
      <c r="CWO355" s="56"/>
      <c r="CWP355" s="56"/>
      <c r="CWQ355" s="56"/>
      <c r="CWR355" s="57"/>
      <c r="CWS355" s="58"/>
      <c r="CWT355" s="54"/>
      <c r="CWU355" s="55"/>
      <c r="CWV355" s="56"/>
      <c r="CWW355" s="56"/>
      <c r="CWX355" s="56"/>
      <c r="CWY355" s="57"/>
      <c r="CWZ355" s="58"/>
      <c r="CXA355" s="54"/>
      <c r="CXB355" s="55"/>
      <c r="CXC355" s="56"/>
      <c r="CXD355" s="56"/>
      <c r="CXE355" s="56"/>
      <c r="CXF355" s="57"/>
      <c r="CXG355" s="58"/>
      <c r="CXH355" s="54"/>
      <c r="CXI355" s="55"/>
      <c r="CXJ355" s="56"/>
      <c r="CXK355" s="56"/>
      <c r="CXL355" s="56"/>
      <c r="CXM355" s="57"/>
      <c r="CXN355" s="58"/>
      <c r="CXO355" s="54"/>
      <c r="CXP355" s="55"/>
      <c r="CXQ355" s="56"/>
      <c r="CXR355" s="56"/>
      <c r="CXS355" s="56"/>
      <c r="CXT355" s="57"/>
      <c r="CXU355" s="58"/>
      <c r="CXV355" s="54"/>
      <c r="CXW355" s="55"/>
      <c r="CXX355" s="56"/>
      <c r="CXY355" s="56"/>
      <c r="CXZ355" s="56"/>
      <c r="CYA355" s="57"/>
      <c r="CYB355" s="58"/>
      <c r="CYC355" s="54"/>
      <c r="CYD355" s="55"/>
      <c r="CYE355" s="56"/>
      <c r="CYF355" s="56"/>
      <c r="CYG355" s="56"/>
      <c r="CYH355" s="57"/>
      <c r="CYI355" s="58"/>
      <c r="CYJ355" s="54"/>
      <c r="CYK355" s="55"/>
      <c r="CYL355" s="56"/>
      <c r="CYM355" s="56"/>
      <c r="CYN355" s="56"/>
      <c r="CYO355" s="57"/>
      <c r="CYP355" s="58"/>
      <c r="CYQ355" s="54"/>
      <c r="CYR355" s="55"/>
      <c r="CYS355" s="56"/>
      <c r="CYT355" s="56"/>
      <c r="CYU355" s="56"/>
      <c r="CYV355" s="57"/>
      <c r="CYW355" s="58"/>
      <c r="CYX355" s="54"/>
      <c r="CYY355" s="55"/>
      <c r="CYZ355" s="56"/>
      <c r="CZA355" s="56"/>
      <c r="CZB355" s="56"/>
      <c r="CZC355" s="57"/>
      <c r="CZD355" s="58"/>
      <c r="CZE355" s="54"/>
      <c r="CZF355" s="55"/>
      <c r="CZG355" s="56"/>
      <c r="CZH355" s="56"/>
      <c r="CZI355" s="56"/>
      <c r="CZJ355" s="57"/>
      <c r="CZK355" s="58"/>
      <c r="CZL355" s="54"/>
      <c r="CZM355" s="55"/>
      <c r="CZN355" s="56"/>
      <c r="CZO355" s="56"/>
      <c r="CZP355" s="56"/>
      <c r="CZQ355" s="57"/>
      <c r="CZR355" s="58"/>
      <c r="CZS355" s="54"/>
      <c r="CZT355" s="55"/>
      <c r="CZU355" s="56"/>
      <c r="CZV355" s="56"/>
      <c r="CZW355" s="56"/>
      <c r="CZX355" s="57"/>
      <c r="CZY355" s="58"/>
      <c r="CZZ355" s="54"/>
      <c r="DAA355" s="55"/>
      <c r="DAB355" s="56"/>
      <c r="DAC355" s="56"/>
      <c r="DAD355" s="56"/>
      <c r="DAE355" s="57"/>
      <c r="DAF355" s="58"/>
      <c r="DAG355" s="54"/>
      <c r="DAH355" s="55"/>
      <c r="DAI355" s="56"/>
      <c r="DAJ355" s="56"/>
      <c r="DAK355" s="56"/>
      <c r="DAL355" s="57"/>
      <c r="DAM355" s="58"/>
      <c r="DAN355" s="54"/>
      <c r="DAO355" s="55"/>
      <c r="DAP355" s="56"/>
      <c r="DAQ355" s="56"/>
      <c r="DAR355" s="56"/>
      <c r="DAS355" s="57"/>
      <c r="DAT355" s="58"/>
      <c r="DAU355" s="54"/>
      <c r="DAV355" s="55"/>
      <c r="DAW355" s="56"/>
      <c r="DAX355" s="56"/>
      <c r="DAY355" s="56"/>
      <c r="DAZ355" s="57"/>
      <c r="DBA355" s="58"/>
      <c r="DBB355" s="54"/>
      <c r="DBC355" s="55"/>
      <c r="DBD355" s="56"/>
      <c r="DBE355" s="56"/>
      <c r="DBF355" s="56"/>
      <c r="DBG355" s="57"/>
      <c r="DBH355" s="58"/>
      <c r="DBI355" s="54"/>
      <c r="DBJ355" s="55"/>
      <c r="DBK355" s="56"/>
      <c r="DBL355" s="56"/>
      <c r="DBM355" s="56"/>
      <c r="DBN355" s="57"/>
      <c r="DBO355" s="58"/>
      <c r="DBP355" s="54"/>
      <c r="DBQ355" s="55"/>
      <c r="DBR355" s="56"/>
      <c r="DBS355" s="56"/>
      <c r="DBT355" s="56"/>
      <c r="DBU355" s="57"/>
      <c r="DBV355" s="58"/>
      <c r="DBW355" s="54"/>
      <c r="DBX355" s="55"/>
      <c r="DBY355" s="56"/>
      <c r="DBZ355" s="56"/>
      <c r="DCA355" s="56"/>
      <c r="DCB355" s="57"/>
      <c r="DCC355" s="58"/>
      <c r="DCD355" s="54"/>
      <c r="DCE355" s="55"/>
      <c r="DCF355" s="56"/>
      <c r="DCG355" s="56"/>
      <c r="DCH355" s="56"/>
      <c r="DCI355" s="57"/>
      <c r="DCJ355" s="58"/>
      <c r="DCK355" s="54"/>
      <c r="DCL355" s="55"/>
      <c r="DCM355" s="56"/>
      <c r="DCN355" s="56"/>
      <c r="DCO355" s="56"/>
      <c r="DCP355" s="57"/>
      <c r="DCQ355" s="58"/>
      <c r="DCR355" s="54"/>
      <c r="DCS355" s="55"/>
      <c r="DCT355" s="56"/>
      <c r="DCU355" s="56"/>
      <c r="DCV355" s="56"/>
      <c r="DCW355" s="57"/>
      <c r="DCX355" s="58"/>
      <c r="DCY355" s="54"/>
      <c r="DCZ355" s="55"/>
      <c r="DDA355" s="56"/>
      <c r="DDB355" s="56"/>
      <c r="DDC355" s="56"/>
      <c r="DDD355" s="57"/>
      <c r="DDE355" s="58"/>
      <c r="DDF355" s="54"/>
      <c r="DDG355" s="55"/>
      <c r="DDH355" s="56"/>
      <c r="DDI355" s="56"/>
      <c r="DDJ355" s="56"/>
      <c r="DDK355" s="57"/>
      <c r="DDL355" s="58"/>
      <c r="DDM355" s="54"/>
      <c r="DDN355" s="55"/>
      <c r="DDO355" s="56"/>
      <c r="DDP355" s="56"/>
      <c r="DDQ355" s="56"/>
      <c r="DDR355" s="57"/>
      <c r="DDS355" s="58"/>
      <c r="DDT355" s="54"/>
      <c r="DDU355" s="55"/>
      <c r="DDV355" s="56"/>
      <c r="DDW355" s="56"/>
      <c r="DDX355" s="56"/>
      <c r="DDY355" s="57"/>
      <c r="DDZ355" s="58"/>
      <c r="DEA355" s="54"/>
      <c r="DEB355" s="55"/>
      <c r="DEC355" s="56"/>
      <c r="DED355" s="56"/>
      <c r="DEE355" s="56"/>
      <c r="DEF355" s="57"/>
      <c r="DEG355" s="58"/>
      <c r="DEH355" s="54"/>
      <c r="DEI355" s="55"/>
      <c r="DEJ355" s="56"/>
      <c r="DEK355" s="56"/>
      <c r="DEL355" s="56"/>
      <c r="DEM355" s="57"/>
      <c r="DEN355" s="58"/>
      <c r="DEO355" s="54"/>
      <c r="DEP355" s="55"/>
      <c r="DEQ355" s="56"/>
      <c r="DER355" s="56"/>
      <c r="DES355" s="56"/>
      <c r="DET355" s="57"/>
      <c r="DEU355" s="58"/>
      <c r="DEV355" s="54"/>
      <c r="DEW355" s="55"/>
      <c r="DEX355" s="56"/>
      <c r="DEY355" s="56"/>
      <c r="DEZ355" s="56"/>
      <c r="DFA355" s="57"/>
      <c r="DFB355" s="58"/>
      <c r="DFC355" s="54"/>
      <c r="DFD355" s="55"/>
      <c r="DFE355" s="56"/>
      <c r="DFF355" s="56"/>
      <c r="DFG355" s="56"/>
      <c r="DFH355" s="57"/>
      <c r="DFI355" s="58"/>
      <c r="DFJ355" s="54"/>
      <c r="DFK355" s="55"/>
      <c r="DFL355" s="56"/>
      <c r="DFM355" s="56"/>
      <c r="DFN355" s="56"/>
      <c r="DFO355" s="57"/>
      <c r="DFP355" s="58"/>
      <c r="DFQ355" s="54"/>
      <c r="DFR355" s="55"/>
      <c r="DFS355" s="56"/>
      <c r="DFT355" s="56"/>
      <c r="DFU355" s="56"/>
      <c r="DFV355" s="57"/>
      <c r="DFW355" s="58"/>
      <c r="DFX355" s="54"/>
      <c r="DFY355" s="55"/>
      <c r="DFZ355" s="56"/>
      <c r="DGA355" s="56"/>
      <c r="DGB355" s="56"/>
      <c r="DGC355" s="57"/>
      <c r="DGD355" s="58"/>
      <c r="DGE355" s="54"/>
      <c r="DGF355" s="55"/>
      <c r="DGG355" s="56"/>
      <c r="DGH355" s="56"/>
      <c r="DGI355" s="56"/>
      <c r="DGJ355" s="57"/>
      <c r="DGK355" s="58"/>
      <c r="DGL355" s="54"/>
      <c r="DGM355" s="55"/>
      <c r="DGN355" s="56"/>
      <c r="DGO355" s="56"/>
      <c r="DGP355" s="56"/>
      <c r="DGQ355" s="57"/>
      <c r="DGR355" s="58"/>
      <c r="DGS355" s="54"/>
      <c r="DGT355" s="55"/>
      <c r="DGU355" s="56"/>
      <c r="DGV355" s="56"/>
      <c r="DGW355" s="56"/>
      <c r="DGX355" s="57"/>
      <c r="DGY355" s="58"/>
      <c r="DGZ355" s="54"/>
      <c r="DHA355" s="55"/>
      <c r="DHB355" s="56"/>
      <c r="DHC355" s="56"/>
      <c r="DHD355" s="56"/>
      <c r="DHE355" s="57"/>
      <c r="DHF355" s="58"/>
      <c r="DHG355" s="54"/>
      <c r="DHH355" s="55"/>
      <c r="DHI355" s="56"/>
      <c r="DHJ355" s="56"/>
      <c r="DHK355" s="56"/>
      <c r="DHL355" s="57"/>
      <c r="DHM355" s="58"/>
      <c r="DHN355" s="54"/>
      <c r="DHO355" s="55"/>
      <c r="DHP355" s="56"/>
      <c r="DHQ355" s="56"/>
      <c r="DHR355" s="56"/>
      <c r="DHS355" s="57"/>
      <c r="DHT355" s="58"/>
      <c r="DHU355" s="54"/>
      <c r="DHV355" s="55"/>
      <c r="DHW355" s="56"/>
      <c r="DHX355" s="56"/>
      <c r="DHY355" s="56"/>
      <c r="DHZ355" s="57"/>
      <c r="DIA355" s="58"/>
      <c r="DIB355" s="54"/>
      <c r="DIC355" s="55"/>
      <c r="DID355" s="56"/>
      <c r="DIE355" s="56"/>
      <c r="DIF355" s="56"/>
      <c r="DIG355" s="57"/>
      <c r="DIH355" s="58"/>
      <c r="DII355" s="54"/>
      <c r="DIJ355" s="55"/>
      <c r="DIK355" s="56"/>
      <c r="DIL355" s="56"/>
      <c r="DIM355" s="56"/>
      <c r="DIN355" s="57"/>
      <c r="DIO355" s="58"/>
      <c r="DIP355" s="54"/>
      <c r="DIQ355" s="55"/>
      <c r="DIR355" s="56"/>
      <c r="DIS355" s="56"/>
      <c r="DIT355" s="56"/>
      <c r="DIU355" s="57"/>
      <c r="DIV355" s="58"/>
      <c r="DIW355" s="54"/>
      <c r="DIX355" s="55"/>
      <c r="DIY355" s="56"/>
      <c r="DIZ355" s="56"/>
      <c r="DJA355" s="56"/>
      <c r="DJB355" s="57"/>
      <c r="DJC355" s="58"/>
      <c r="DJD355" s="54"/>
      <c r="DJE355" s="55"/>
      <c r="DJF355" s="56"/>
      <c r="DJG355" s="56"/>
      <c r="DJH355" s="56"/>
      <c r="DJI355" s="57"/>
      <c r="DJJ355" s="58"/>
      <c r="DJK355" s="54"/>
      <c r="DJL355" s="55"/>
      <c r="DJM355" s="56"/>
      <c r="DJN355" s="56"/>
      <c r="DJO355" s="56"/>
      <c r="DJP355" s="57"/>
      <c r="DJQ355" s="58"/>
      <c r="DJR355" s="54"/>
      <c r="DJS355" s="55"/>
      <c r="DJT355" s="56"/>
      <c r="DJU355" s="56"/>
      <c r="DJV355" s="56"/>
      <c r="DJW355" s="57"/>
      <c r="DJX355" s="58"/>
      <c r="DJY355" s="54"/>
      <c r="DJZ355" s="55"/>
      <c r="DKA355" s="56"/>
      <c r="DKB355" s="56"/>
      <c r="DKC355" s="56"/>
      <c r="DKD355" s="57"/>
      <c r="DKE355" s="58"/>
      <c r="DKF355" s="54"/>
      <c r="DKG355" s="55"/>
      <c r="DKH355" s="56"/>
      <c r="DKI355" s="56"/>
      <c r="DKJ355" s="56"/>
      <c r="DKK355" s="57"/>
      <c r="DKL355" s="58"/>
      <c r="DKM355" s="54"/>
      <c r="DKN355" s="55"/>
      <c r="DKO355" s="56"/>
      <c r="DKP355" s="56"/>
      <c r="DKQ355" s="56"/>
      <c r="DKR355" s="57"/>
      <c r="DKS355" s="58"/>
      <c r="DKT355" s="54"/>
      <c r="DKU355" s="55"/>
      <c r="DKV355" s="56"/>
      <c r="DKW355" s="56"/>
      <c r="DKX355" s="56"/>
      <c r="DKY355" s="57"/>
      <c r="DKZ355" s="58"/>
      <c r="DLA355" s="54"/>
      <c r="DLB355" s="55"/>
      <c r="DLC355" s="56"/>
      <c r="DLD355" s="56"/>
      <c r="DLE355" s="56"/>
      <c r="DLF355" s="57"/>
      <c r="DLG355" s="58"/>
      <c r="DLH355" s="54"/>
      <c r="DLI355" s="55"/>
      <c r="DLJ355" s="56"/>
      <c r="DLK355" s="56"/>
      <c r="DLL355" s="56"/>
      <c r="DLM355" s="57"/>
      <c r="DLN355" s="58"/>
      <c r="DLO355" s="54"/>
      <c r="DLP355" s="55"/>
      <c r="DLQ355" s="56"/>
      <c r="DLR355" s="56"/>
      <c r="DLS355" s="56"/>
      <c r="DLT355" s="57"/>
      <c r="DLU355" s="58"/>
      <c r="DLV355" s="54"/>
      <c r="DLW355" s="55"/>
      <c r="DLX355" s="56"/>
      <c r="DLY355" s="56"/>
      <c r="DLZ355" s="56"/>
      <c r="DMA355" s="57"/>
      <c r="DMB355" s="58"/>
      <c r="DMC355" s="54"/>
      <c r="DMD355" s="55"/>
      <c r="DME355" s="56"/>
      <c r="DMF355" s="56"/>
      <c r="DMG355" s="56"/>
      <c r="DMH355" s="57"/>
      <c r="DMI355" s="58"/>
      <c r="DMJ355" s="54"/>
      <c r="DMK355" s="55"/>
      <c r="DML355" s="56"/>
      <c r="DMM355" s="56"/>
      <c r="DMN355" s="56"/>
      <c r="DMO355" s="57"/>
      <c r="DMP355" s="58"/>
      <c r="DMQ355" s="54"/>
      <c r="DMR355" s="55"/>
      <c r="DMS355" s="56"/>
      <c r="DMT355" s="56"/>
      <c r="DMU355" s="56"/>
      <c r="DMV355" s="57"/>
      <c r="DMW355" s="58"/>
      <c r="DMX355" s="54"/>
      <c r="DMY355" s="55"/>
      <c r="DMZ355" s="56"/>
      <c r="DNA355" s="56"/>
      <c r="DNB355" s="56"/>
      <c r="DNC355" s="57"/>
      <c r="DND355" s="58"/>
      <c r="DNE355" s="54"/>
      <c r="DNF355" s="55"/>
      <c r="DNG355" s="56"/>
      <c r="DNH355" s="56"/>
      <c r="DNI355" s="56"/>
      <c r="DNJ355" s="57"/>
      <c r="DNK355" s="58"/>
      <c r="DNL355" s="54"/>
      <c r="DNM355" s="55"/>
      <c r="DNN355" s="56"/>
      <c r="DNO355" s="56"/>
      <c r="DNP355" s="56"/>
      <c r="DNQ355" s="57"/>
      <c r="DNR355" s="58"/>
      <c r="DNS355" s="54"/>
      <c r="DNT355" s="55"/>
      <c r="DNU355" s="56"/>
      <c r="DNV355" s="56"/>
      <c r="DNW355" s="56"/>
      <c r="DNX355" s="57"/>
      <c r="DNY355" s="58"/>
      <c r="DNZ355" s="54"/>
      <c r="DOA355" s="55"/>
      <c r="DOB355" s="56"/>
      <c r="DOC355" s="56"/>
      <c r="DOD355" s="56"/>
      <c r="DOE355" s="57"/>
      <c r="DOF355" s="58"/>
      <c r="DOG355" s="54"/>
      <c r="DOH355" s="55"/>
      <c r="DOI355" s="56"/>
      <c r="DOJ355" s="56"/>
      <c r="DOK355" s="56"/>
      <c r="DOL355" s="57"/>
      <c r="DOM355" s="58"/>
      <c r="DON355" s="54"/>
      <c r="DOO355" s="55"/>
      <c r="DOP355" s="56"/>
      <c r="DOQ355" s="56"/>
      <c r="DOR355" s="56"/>
      <c r="DOS355" s="57"/>
      <c r="DOT355" s="58"/>
      <c r="DOU355" s="54"/>
      <c r="DOV355" s="55"/>
      <c r="DOW355" s="56"/>
      <c r="DOX355" s="56"/>
      <c r="DOY355" s="56"/>
      <c r="DOZ355" s="57"/>
      <c r="DPA355" s="58"/>
      <c r="DPB355" s="54"/>
      <c r="DPC355" s="55"/>
      <c r="DPD355" s="56"/>
      <c r="DPE355" s="56"/>
      <c r="DPF355" s="56"/>
      <c r="DPG355" s="57"/>
      <c r="DPH355" s="58"/>
      <c r="DPI355" s="54"/>
      <c r="DPJ355" s="55"/>
      <c r="DPK355" s="56"/>
      <c r="DPL355" s="56"/>
      <c r="DPM355" s="56"/>
      <c r="DPN355" s="57"/>
      <c r="DPO355" s="58"/>
      <c r="DPP355" s="54"/>
      <c r="DPQ355" s="55"/>
      <c r="DPR355" s="56"/>
      <c r="DPS355" s="56"/>
      <c r="DPT355" s="56"/>
      <c r="DPU355" s="57"/>
      <c r="DPV355" s="58"/>
      <c r="DPW355" s="54"/>
      <c r="DPX355" s="55"/>
      <c r="DPY355" s="56"/>
      <c r="DPZ355" s="56"/>
      <c r="DQA355" s="56"/>
      <c r="DQB355" s="57"/>
      <c r="DQC355" s="58"/>
      <c r="DQD355" s="54"/>
      <c r="DQE355" s="55"/>
      <c r="DQF355" s="56"/>
      <c r="DQG355" s="56"/>
      <c r="DQH355" s="56"/>
      <c r="DQI355" s="57"/>
      <c r="DQJ355" s="58"/>
      <c r="DQK355" s="54"/>
      <c r="DQL355" s="55"/>
      <c r="DQM355" s="56"/>
      <c r="DQN355" s="56"/>
      <c r="DQO355" s="56"/>
      <c r="DQP355" s="57"/>
      <c r="DQQ355" s="58"/>
      <c r="DQR355" s="54"/>
      <c r="DQS355" s="55"/>
      <c r="DQT355" s="56"/>
      <c r="DQU355" s="56"/>
      <c r="DQV355" s="56"/>
      <c r="DQW355" s="57"/>
      <c r="DQX355" s="58"/>
      <c r="DQY355" s="54"/>
      <c r="DQZ355" s="55"/>
      <c r="DRA355" s="56"/>
      <c r="DRB355" s="56"/>
      <c r="DRC355" s="56"/>
      <c r="DRD355" s="57"/>
      <c r="DRE355" s="58"/>
      <c r="DRF355" s="54"/>
      <c r="DRG355" s="55"/>
      <c r="DRH355" s="56"/>
      <c r="DRI355" s="56"/>
      <c r="DRJ355" s="56"/>
      <c r="DRK355" s="57"/>
      <c r="DRL355" s="58"/>
      <c r="DRM355" s="54"/>
      <c r="DRN355" s="55"/>
      <c r="DRO355" s="56"/>
      <c r="DRP355" s="56"/>
      <c r="DRQ355" s="56"/>
      <c r="DRR355" s="57"/>
      <c r="DRS355" s="58"/>
      <c r="DRT355" s="54"/>
      <c r="DRU355" s="55"/>
      <c r="DRV355" s="56"/>
      <c r="DRW355" s="56"/>
      <c r="DRX355" s="56"/>
      <c r="DRY355" s="57"/>
      <c r="DRZ355" s="58"/>
      <c r="DSA355" s="54"/>
      <c r="DSB355" s="55"/>
      <c r="DSC355" s="56"/>
      <c r="DSD355" s="56"/>
      <c r="DSE355" s="56"/>
      <c r="DSF355" s="57"/>
      <c r="DSG355" s="58"/>
      <c r="DSH355" s="54"/>
      <c r="DSI355" s="55"/>
      <c r="DSJ355" s="56"/>
      <c r="DSK355" s="56"/>
      <c r="DSL355" s="56"/>
      <c r="DSM355" s="57"/>
      <c r="DSN355" s="58"/>
      <c r="DSO355" s="54"/>
      <c r="DSP355" s="55"/>
      <c r="DSQ355" s="56"/>
      <c r="DSR355" s="56"/>
      <c r="DSS355" s="56"/>
      <c r="DST355" s="57"/>
      <c r="DSU355" s="58"/>
      <c r="DSV355" s="54"/>
      <c r="DSW355" s="55"/>
      <c r="DSX355" s="56"/>
      <c r="DSY355" s="56"/>
      <c r="DSZ355" s="56"/>
      <c r="DTA355" s="57"/>
      <c r="DTB355" s="58"/>
      <c r="DTC355" s="54"/>
      <c r="DTD355" s="55"/>
      <c r="DTE355" s="56"/>
      <c r="DTF355" s="56"/>
      <c r="DTG355" s="56"/>
      <c r="DTH355" s="57"/>
      <c r="DTI355" s="58"/>
      <c r="DTJ355" s="54"/>
      <c r="DTK355" s="55"/>
      <c r="DTL355" s="56"/>
      <c r="DTM355" s="56"/>
      <c r="DTN355" s="56"/>
      <c r="DTO355" s="57"/>
      <c r="DTP355" s="58"/>
      <c r="DTQ355" s="54"/>
      <c r="DTR355" s="55"/>
      <c r="DTS355" s="56"/>
      <c r="DTT355" s="56"/>
      <c r="DTU355" s="56"/>
      <c r="DTV355" s="57"/>
      <c r="DTW355" s="58"/>
      <c r="DTX355" s="54"/>
      <c r="DTY355" s="55"/>
      <c r="DTZ355" s="56"/>
      <c r="DUA355" s="56"/>
      <c r="DUB355" s="56"/>
      <c r="DUC355" s="57"/>
      <c r="DUD355" s="58"/>
      <c r="DUE355" s="54"/>
      <c r="DUF355" s="55"/>
      <c r="DUG355" s="56"/>
      <c r="DUH355" s="56"/>
      <c r="DUI355" s="56"/>
      <c r="DUJ355" s="57"/>
      <c r="DUK355" s="58"/>
      <c r="DUL355" s="54"/>
      <c r="DUM355" s="55"/>
      <c r="DUN355" s="56"/>
      <c r="DUO355" s="56"/>
      <c r="DUP355" s="56"/>
      <c r="DUQ355" s="57"/>
      <c r="DUR355" s="58"/>
      <c r="DUS355" s="54"/>
      <c r="DUT355" s="55"/>
      <c r="DUU355" s="56"/>
      <c r="DUV355" s="56"/>
      <c r="DUW355" s="56"/>
      <c r="DUX355" s="57"/>
      <c r="DUY355" s="58"/>
      <c r="DUZ355" s="54"/>
      <c r="DVA355" s="55"/>
      <c r="DVB355" s="56"/>
      <c r="DVC355" s="56"/>
      <c r="DVD355" s="56"/>
      <c r="DVE355" s="57"/>
      <c r="DVF355" s="58"/>
      <c r="DVG355" s="54"/>
      <c r="DVH355" s="55"/>
      <c r="DVI355" s="56"/>
      <c r="DVJ355" s="56"/>
      <c r="DVK355" s="56"/>
      <c r="DVL355" s="57"/>
      <c r="DVM355" s="58"/>
      <c r="DVN355" s="54"/>
      <c r="DVO355" s="55"/>
      <c r="DVP355" s="56"/>
      <c r="DVQ355" s="56"/>
      <c r="DVR355" s="56"/>
      <c r="DVS355" s="57"/>
      <c r="DVT355" s="58"/>
      <c r="DVU355" s="54"/>
      <c r="DVV355" s="55"/>
      <c r="DVW355" s="56"/>
      <c r="DVX355" s="56"/>
      <c r="DVY355" s="56"/>
      <c r="DVZ355" s="57"/>
      <c r="DWA355" s="58"/>
      <c r="DWB355" s="54"/>
      <c r="DWC355" s="55"/>
      <c r="DWD355" s="56"/>
      <c r="DWE355" s="56"/>
      <c r="DWF355" s="56"/>
      <c r="DWG355" s="57"/>
      <c r="DWH355" s="58"/>
      <c r="DWI355" s="54"/>
      <c r="DWJ355" s="55"/>
      <c r="DWK355" s="56"/>
      <c r="DWL355" s="56"/>
      <c r="DWM355" s="56"/>
      <c r="DWN355" s="57"/>
      <c r="DWO355" s="58"/>
      <c r="DWP355" s="54"/>
      <c r="DWQ355" s="55"/>
      <c r="DWR355" s="56"/>
      <c r="DWS355" s="56"/>
      <c r="DWT355" s="56"/>
      <c r="DWU355" s="57"/>
      <c r="DWV355" s="58"/>
      <c r="DWW355" s="54"/>
      <c r="DWX355" s="55"/>
      <c r="DWY355" s="56"/>
      <c r="DWZ355" s="56"/>
      <c r="DXA355" s="56"/>
      <c r="DXB355" s="57"/>
      <c r="DXC355" s="58"/>
      <c r="DXD355" s="54"/>
      <c r="DXE355" s="55"/>
      <c r="DXF355" s="56"/>
      <c r="DXG355" s="56"/>
      <c r="DXH355" s="56"/>
      <c r="DXI355" s="57"/>
      <c r="DXJ355" s="58"/>
      <c r="DXK355" s="54"/>
      <c r="DXL355" s="55"/>
      <c r="DXM355" s="56"/>
      <c r="DXN355" s="56"/>
      <c r="DXO355" s="56"/>
      <c r="DXP355" s="57"/>
      <c r="DXQ355" s="58"/>
      <c r="DXR355" s="54"/>
      <c r="DXS355" s="55"/>
      <c r="DXT355" s="56"/>
      <c r="DXU355" s="56"/>
      <c r="DXV355" s="56"/>
      <c r="DXW355" s="57"/>
      <c r="DXX355" s="58"/>
      <c r="DXY355" s="54"/>
      <c r="DXZ355" s="55"/>
      <c r="DYA355" s="56"/>
      <c r="DYB355" s="56"/>
      <c r="DYC355" s="56"/>
      <c r="DYD355" s="57"/>
      <c r="DYE355" s="58"/>
      <c r="DYF355" s="54"/>
      <c r="DYG355" s="55"/>
      <c r="DYH355" s="56"/>
      <c r="DYI355" s="56"/>
      <c r="DYJ355" s="56"/>
      <c r="DYK355" s="57"/>
      <c r="DYL355" s="58"/>
      <c r="DYM355" s="54"/>
      <c r="DYN355" s="55"/>
      <c r="DYO355" s="56"/>
      <c r="DYP355" s="56"/>
      <c r="DYQ355" s="56"/>
      <c r="DYR355" s="57"/>
      <c r="DYS355" s="58"/>
      <c r="DYT355" s="54"/>
      <c r="DYU355" s="55"/>
      <c r="DYV355" s="56"/>
      <c r="DYW355" s="56"/>
      <c r="DYX355" s="56"/>
      <c r="DYY355" s="57"/>
      <c r="DYZ355" s="58"/>
      <c r="DZA355" s="54"/>
      <c r="DZB355" s="55"/>
      <c r="DZC355" s="56"/>
      <c r="DZD355" s="56"/>
      <c r="DZE355" s="56"/>
      <c r="DZF355" s="57"/>
      <c r="DZG355" s="58"/>
      <c r="DZH355" s="54"/>
      <c r="DZI355" s="55"/>
      <c r="DZJ355" s="56"/>
      <c r="DZK355" s="56"/>
      <c r="DZL355" s="56"/>
      <c r="DZM355" s="57"/>
      <c r="DZN355" s="58"/>
      <c r="DZO355" s="54"/>
      <c r="DZP355" s="55"/>
      <c r="DZQ355" s="56"/>
      <c r="DZR355" s="56"/>
      <c r="DZS355" s="56"/>
      <c r="DZT355" s="57"/>
      <c r="DZU355" s="58"/>
      <c r="DZV355" s="54"/>
      <c r="DZW355" s="55"/>
      <c r="DZX355" s="56"/>
      <c r="DZY355" s="56"/>
      <c r="DZZ355" s="56"/>
      <c r="EAA355" s="57"/>
      <c r="EAB355" s="58"/>
      <c r="EAC355" s="54"/>
      <c r="EAD355" s="55"/>
      <c r="EAE355" s="56"/>
      <c r="EAF355" s="56"/>
      <c r="EAG355" s="56"/>
      <c r="EAH355" s="57"/>
      <c r="EAI355" s="58"/>
      <c r="EAJ355" s="54"/>
      <c r="EAK355" s="55"/>
      <c r="EAL355" s="56"/>
      <c r="EAM355" s="56"/>
      <c r="EAN355" s="56"/>
      <c r="EAO355" s="57"/>
      <c r="EAP355" s="58"/>
      <c r="EAQ355" s="54"/>
      <c r="EAR355" s="55"/>
      <c r="EAS355" s="56"/>
      <c r="EAT355" s="56"/>
      <c r="EAU355" s="56"/>
      <c r="EAV355" s="57"/>
      <c r="EAW355" s="58"/>
      <c r="EAX355" s="54"/>
      <c r="EAY355" s="55"/>
      <c r="EAZ355" s="56"/>
      <c r="EBA355" s="56"/>
      <c r="EBB355" s="56"/>
      <c r="EBC355" s="57"/>
      <c r="EBD355" s="58"/>
      <c r="EBE355" s="54"/>
      <c r="EBF355" s="55"/>
      <c r="EBG355" s="56"/>
      <c r="EBH355" s="56"/>
      <c r="EBI355" s="56"/>
      <c r="EBJ355" s="57"/>
      <c r="EBK355" s="58"/>
      <c r="EBL355" s="54"/>
      <c r="EBM355" s="55"/>
      <c r="EBN355" s="56"/>
      <c r="EBO355" s="56"/>
      <c r="EBP355" s="56"/>
      <c r="EBQ355" s="57"/>
      <c r="EBR355" s="58"/>
      <c r="EBS355" s="54"/>
      <c r="EBT355" s="55"/>
      <c r="EBU355" s="56"/>
      <c r="EBV355" s="56"/>
      <c r="EBW355" s="56"/>
      <c r="EBX355" s="57"/>
      <c r="EBY355" s="58"/>
      <c r="EBZ355" s="54"/>
      <c r="ECA355" s="55"/>
      <c r="ECB355" s="56"/>
      <c r="ECC355" s="56"/>
      <c r="ECD355" s="56"/>
      <c r="ECE355" s="57"/>
      <c r="ECF355" s="58"/>
      <c r="ECG355" s="54"/>
      <c r="ECH355" s="55"/>
      <c r="ECI355" s="56"/>
      <c r="ECJ355" s="56"/>
      <c r="ECK355" s="56"/>
      <c r="ECL355" s="57"/>
      <c r="ECM355" s="58"/>
      <c r="ECN355" s="54"/>
      <c r="ECO355" s="55"/>
      <c r="ECP355" s="56"/>
      <c r="ECQ355" s="56"/>
      <c r="ECR355" s="56"/>
      <c r="ECS355" s="57"/>
      <c r="ECT355" s="58"/>
      <c r="ECU355" s="54"/>
      <c r="ECV355" s="55"/>
      <c r="ECW355" s="56"/>
      <c r="ECX355" s="56"/>
      <c r="ECY355" s="56"/>
      <c r="ECZ355" s="57"/>
      <c r="EDA355" s="58"/>
      <c r="EDB355" s="54"/>
      <c r="EDC355" s="55"/>
      <c r="EDD355" s="56"/>
      <c r="EDE355" s="56"/>
      <c r="EDF355" s="56"/>
      <c r="EDG355" s="57"/>
      <c r="EDH355" s="58"/>
      <c r="EDI355" s="54"/>
      <c r="EDJ355" s="55"/>
      <c r="EDK355" s="56"/>
      <c r="EDL355" s="56"/>
      <c r="EDM355" s="56"/>
      <c r="EDN355" s="57"/>
      <c r="EDO355" s="58"/>
      <c r="EDP355" s="54"/>
      <c r="EDQ355" s="55"/>
      <c r="EDR355" s="56"/>
      <c r="EDS355" s="56"/>
      <c r="EDT355" s="56"/>
      <c r="EDU355" s="57"/>
      <c r="EDV355" s="58"/>
      <c r="EDW355" s="54"/>
      <c r="EDX355" s="55"/>
      <c r="EDY355" s="56"/>
      <c r="EDZ355" s="56"/>
      <c r="EEA355" s="56"/>
      <c r="EEB355" s="57"/>
      <c r="EEC355" s="58"/>
      <c r="EED355" s="54"/>
      <c r="EEE355" s="55"/>
      <c r="EEF355" s="56"/>
      <c r="EEG355" s="56"/>
      <c r="EEH355" s="56"/>
      <c r="EEI355" s="57"/>
      <c r="EEJ355" s="58"/>
      <c r="EEK355" s="54"/>
      <c r="EEL355" s="55"/>
      <c r="EEM355" s="56"/>
      <c r="EEN355" s="56"/>
      <c r="EEO355" s="56"/>
      <c r="EEP355" s="57"/>
      <c r="EEQ355" s="58"/>
      <c r="EER355" s="54"/>
      <c r="EES355" s="55"/>
      <c r="EET355" s="56"/>
      <c r="EEU355" s="56"/>
      <c r="EEV355" s="56"/>
      <c r="EEW355" s="57"/>
      <c r="EEX355" s="58"/>
      <c r="EEY355" s="54"/>
      <c r="EEZ355" s="55"/>
      <c r="EFA355" s="56"/>
      <c r="EFB355" s="56"/>
      <c r="EFC355" s="56"/>
      <c r="EFD355" s="57"/>
      <c r="EFE355" s="58"/>
      <c r="EFF355" s="54"/>
      <c r="EFG355" s="55"/>
      <c r="EFH355" s="56"/>
      <c r="EFI355" s="56"/>
      <c r="EFJ355" s="56"/>
      <c r="EFK355" s="57"/>
      <c r="EFL355" s="58"/>
      <c r="EFM355" s="54"/>
      <c r="EFN355" s="55"/>
      <c r="EFO355" s="56"/>
      <c r="EFP355" s="56"/>
      <c r="EFQ355" s="56"/>
      <c r="EFR355" s="57"/>
      <c r="EFS355" s="58"/>
      <c r="EFT355" s="54"/>
      <c r="EFU355" s="55"/>
      <c r="EFV355" s="56"/>
      <c r="EFW355" s="56"/>
      <c r="EFX355" s="56"/>
      <c r="EFY355" s="57"/>
      <c r="EFZ355" s="58"/>
      <c r="EGA355" s="54"/>
      <c r="EGB355" s="55"/>
      <c r="EGC355" s="56"/>
      <c r="EGD355" s="56"/>
      <c r="EGE355" s="56"/>
      <c r="EGF355" s="57"/>
      <c r="EGG355" s="58"/>
      <c r="EGH355" s="54"/>
      <c r="EGI355" s="55"/>
      <c r="EGJ355" s="56"/>
      <c r="EGK355" s="56"/>
      <c r="EGL355" s="56"/>
      <c r="EGM355" s="57"/>
      <c r="EGN355" s="58"/>
      <c r="EGO355" s="54"/>
      <c r="EGP355" s="55"/>
      <c r="EGQ355" s="56"/>
      <c r="EGR355" s="56"/>
      <c r="EGS355" s="56"/>
      <c r="EGT355" s="57"/>
      <c r="EGU355" s="58"/>
      <c r="EGV355" s="54"/>
      <c r="EGW355" s="55"/>
      <c r="EGX355" s="56"/>
      <c r="EGY355" s="56"/>
      <c r="EGZ355" s="56"/>
      <c r="EHA355" s="57"/>
      <c r="EHB355" s="58"/>
      <c r="EHC355" s="54"/>
      <c r="EHD355" s="55"/>
      <c r="EHE355" s="56"/>
      <c r="EHF355" s="56"/>
      <c r="EHG355" s="56"/>
      <c r="EHH355" s="57"/>
      <c r="EHI355" s="58"/>
      <c r="EHJ355" s="54"/>
      <c r="EHK355" s="55"/>
      <c r="EHL355" s="56"/>
      <c r="EHM355" s="56"/>
      <c r="EHN355" s="56"/>
      <c r="EHO355" s="57"/>
      <c r="EHP355" s="58"/>
      <c r="EHQ355" s="54"/>
      <c r="EHR355" s="55"/>
      <c r="EHS355" s="56"/>
      <c r="EHT355" s="56"/>
      <c r="EHU355" s="56"/>
      <c r="EHV355" s="57"/>
      <c r="EHW355" s="58"/>
      <c r="EHX355" s="54"/>
      <c r="EHY355" s="55"/>
      <c r="EHZ355" s="56"/>
      <c r="EIA355" s="56"/>
      <c r="EIB355" s="56"/>
      <c r="EIC355" s="57"/>
      <c r="EID355" s="58"/>
      <c r="EIE355" s="54"/>
      <c r="EIF355" s="55"/>
      <c r="EIG355" s="56"/>
      <c r="EIH355" s="56"/>
      <c r="EII355" s="56"/>
      <c r="EIJ355" s="57"/>
      <c r="EIK355" s="58"/>
      <c r="EIL355" s="54"/>
      <c r="EIM355" s="55"/>
      <c r="EIN355" s="56"/>
      <c r="EIO355" s="56"/>
      <c r="EIP355" s="56"/>
      <c r="EIQ355" s="57"/>
      <c r="EIR355" s="58"/>
      <c r="EIS355" s="54"/>
      <c r="EIT355" s="55"/>
      <c r="EIU355" s="56"/>
      <c r="EIV355" s="56"/>
      <c r="EIW355" s="56"/>
      <c r="EIX355" s="57"/>
      <c r="EIY355" s="58"/>
      <c r="EIZ355" s="54"/>
      <c r="EJA355" s="55"/>
      <c r="EJB355" s="56"/>
      <c r="EJC355" s="56"/>
      <c r="EJD355" s="56"/>
      <c r="EJE355" s="57"/>
      <c r="EJF355" s="58"/>
      <c r="EJG355" s="54"/>
      <c r="EJH355" s="55"/>
      <c r="EJI355" s="56"/>
      <c r="EJJ355" s="56"/>
      <c r="EJK355" s="56"/>
      <c r="EJL355" s="57"/>
      <c r="EJM355" s="58"/>
      <c r="EJN355" s="54"/>
      <c r="EJO355" s="55"/>
      <c r="EJP355" s="56"/>
      <c r="EJQ355" s="56"/>
      <c r="EJR355" s="56"/>
      <c r="EJS355" s="57"/>
      <c r="EJT355" s="58"/>
      <c r="EJU355" s="54"/>
      <c r="EJV355" s="55"/>
      <c r="EJW355" s="56"/>
      <c r="EJX355" s="56"/>
      <c r="EJY355" s="56"/>
      <c r="EJZ355" s="57"/>
      <c r="EKA355" s="58"/>
      <c r="EKB355" s="54"/>
      <c r="EKC355" s="55"/>
      <c r="EKD355" s="56"/>
      <c r="EKE355" s="56"/>
      <c r="EKF355" s="56"/>
      <c r="EKG355" s="57"/>
      <c r="EKH355" s="58"/>
      <c r="EKI355" s="54"/>
      <c r="EKJ355" s="55"/>
      <c r="EKK355" s="56"/>
      <c r="EKL355" s="56"/>
      <c r="EKM355" s="56"/>
      <c r="EKN355" s="57"/>
      <c r="EKO355" s="58"/>
      <c r="EKP355" s="54"/>
      <c r="EKQ355" s="55"/>
      <c r="EKR355" s="56"/>
      <c r="EKS355" s="56"/>
      <c r="EKT355" s="56"/>
      <c r="EKU355" s="57"/>
      <c r="EKV355" s="58"/>
      <c r="EKW355" s="54"/>
      <c r="EKX355" s="55"/>
      <c r="EKY355" s="56"/>
      <c r="EKZ355" s="56"/>
      <c r="ELA355" s="56"/>
      <c r="ELB355" s="57"/>
      <c r="ELC355" s="58"/>
      <c r="ELD355" s="54"/>
      <c r="ELE355" s="55"/>
      <c r="ELF355" s="56"/>
      <c r="ELG355" s="56"/>
      <c r="ELH355" s="56"/>
      <c r="ELI355" s="57"/>
      <c r="ELJ355" s="58"/>
      <c r="ELK355" s="54"/>
      <c r="ELL355" s="55"/>
      <c r="ELM355" s="56"/>
      <c r="ELN355" s="56"/>
      <c r="ELO355" s="56"/>
      <c r="ELP355" s="57"/>
      <c r="ELQ355" s="58"/>
      <c r="ELR355" s="54"/>
      <c r="ELS355" s="55"/>
      <c r="ELT355" s="56"/>
      <c r="ELU355" s="56"/>
      <c r="ELV355" s="56"/>
      <c r="ELW355" s="57"/>
      <c r="ELX355" s="58"/>
      <c r="ELY355" s="54"/>
      <c r="ELZ355" s="55"/>
      <c r="EMA355" s="56"/>
      <c r="EMB355" s="56"/>
      <c r="EMC355" s="56"/>
      <c r="EMD355" s="57"/>
      <c r="EME355" s="58"/>
      <c r="EMF355" s="54"/>
      <c r="EMG355" s="55"/>
      <c r="EMH355" s="56"/>
      <c r="EMI355" s="56"/>
      <c r="EMJ355" s="56"/>
      <c r="EMK355" s="57"/>
      <c r="EML355" s="58"/>
      <c r="EMM355" s="54"/>
      <c r="EMN355" s="55"/>
      <c r="EMO355" s="56"/>
      <c r="EMP355" s="56"/>
      <c r="EMQ355" s="56"/>
      <c r="EMR355" s="57"/>
      <c r="EMS355" s="58"/>
      <c r="EMT355" s="54"/>
      <c r="EMU355" s="55"/>
      <c r="EMV355" s="56"/>
      <c r="EMW355" s="56"/>
      <c r="EMX355" s="56"/>
      <c r="EMY355" s="57"/>
      <c r="EMZ355" s="58"/>
      <c r="ENA355" s="54"/>
      <c r="ENB355" s="55"/>
      <c r="ENC355" s="56"/>
      <c r="END355" s="56"/>
      <c r="ENE355" s="56"/>
      <c r="ENF355" s="57"/>
      <c r="ENG355" s="58"/>
      <c r="ENH355" s="54"/>
      <c r="ENI355" s="55"/>
      <c r="ENJ355" s="56"/>
      <c r="ENK355" s="56"/>
      <c r="ENL355" s="56"/>
      <c r="ENM355" s="57"/>
      <c r="ENN355" s="58"/>
      <c r="ENO355" s="54"/>
      <c r="ENP355" s="55"/>
      <c r="ENQ355" s="56"/>
      <c r="ENR355" s="56"/>
      <c r="ENS355" s="56"/>
      <c r="ENT355" s="57"/>
      <c r="ENU355" s="58"/>
      <c r="ENV355" s="54"/>
      <c r="ENW355" s="55"/>
      <c r="ENX355" s="56"/>
      <c r="ENY355" s="56"/>
      <c r="ENZ355" s="56"/>
      <c r="EOA355" s="57"/>
      <c r="EOB355" s="58"/>
      <c r="EOC355" s="54"/>
      <c r="EOD355" s="55"/>
      <c r="EOE355" s="56"/>
      <c r="EOF355" s="56"/>
      <c r="EOG355" s="56"/>
      <c r="EOH355" s="57"/>
      <c r="EOI355" s="58"/>
      <c r="EOJ355" s="54"/>
      <c r="EOK355" s="55"/>
      <c r="EOL355" s="56"/>
      <c r="EOM355" s="56"/>
      <c r="EON355" s="56"/>
      <c r="EOO355" s="57"/>
      <c r="EOP355" s="58"/>
      <c r="EOQ355" s="54"/>
      <c r="EOR355" s="55"/>
      <c r="EOS355" s="56"/>
      <c r="EOT355" s="56"/>
      <c r="EOU355" s="56"/>
      <c r="EOV355" s="57"/>
      <c r="EOW355" s="58"/>
      <c r="EOX355" s="54"/>
      <c r="EOY355" s="55"/>
      <c r="EOZ355" s="56"/>
      <c r="EPA355" s="56"/>
      <c r="EPB355" s="56"/>
      <c r="EPC355" s="57"/>
      <c r="EPD355" s="58"/>
      <c r="EPE355" s="54"/>
      <c r="EPF355" s="55"/>
      <c r="EPG355" s="56"/>
      <c r="EPH355" s="56"/>
      <c r="EPI355" s="56"/>
      <c r="EPJ355" s="57"/>
      <c r="EPK355" s="58"/>
      <c r="EPL355" s="54"/>
      <c r="EPM355" s="55"/>
      <c r="EPN355" s="56"/>
      <c r="EPO355" s="56"/>
      <c r="EPP355" s="56"/>
      <c r="EPQ355" s="57"/>
      <c r="EPR355" s="58"/>
      <c r="EPS355" s="54"/>
      <c r="EPT355" s="55"/>
      <c r="EPU355" s="56"/>
      <c r="EPV355" s="56"/>
      <c r="EPW355" s="56"/>
      <c r="EPX355" s="57"/>
      <c r="EPY355" s="58"/>
      <c r="EPZ355" s="54"/>
      <c r="EQA355" s="55"/>
      <c r="EQB355" s="56"/>
      <c r="EQC355" s="56"/>
      <c r="EQD355" s="56"/>
      <c r="EQE355" s="57"/>
      <c r="EQF355" s="58"/>
      <c r="EQG355" s="54"/>
      <c r="EQH355" s="55"/>
      <c r="EQI355" s="56"/>
      <c r="EQJ355" s="56"/>
      <c r="EQK355" s="56"/>
      <c r="EQL355" s="57"/>
      <c r="EQM355" s="58"/>
      <c r="EQN355" s="54"/>
      <c r="EQO355" s="55"/>
      <c r="EQP355" s="56"/>
      <c r="EQQ355" s="56"/>
      <c r="EQR355" s="56"/>
      <c r="EQS355" s="57"/>
      <c r="EQT355" s="58"/>
      <c r="EQU355" s="54"/>
      <c r="EQV355" s="55"/>
      <c r="EQW355" s="56"/>
      <c r="EQX355" s="56"/>
      <c r="EQY355" s="56"/>
      <c r="EQZ355" s="57"/>
      <c r="ERA355" s="58"/>
      <c r="ERB355" s="54"/>
      <c r="ERC355" s="55"/>
      <c r="ERD355" s="56"/>
      <c r="ERE355" s="56"/>
      <c r="ERF355" s="56"/>
      <c r="ERG355" s="57"/>
      <c r="ERH355" s="58"/>
      <c r="ERI355" s="54"/>
      <c r="ERJ355" s="55"/>
      <c r="ERK355" s="56"/>
      <c r="ERL355" s="56"/>
      <c r="ERM355" s="56"/>
      <c r="ERN355" s="57"/>
      <c r="ERO355" s="58"/>
      <c r="ERP355" s="54"/>
      <c r="ERQ355" s="55"/>
      <c r="ERR355" s="56"/>
      <c r="ERS355" s="56"/>
      <c r="ERT355" s="56"/>
      <c r="ERU355" s="57"/>
      <c r="ERV355" s="58"/>
      <c r="ERW355" s="54"/>
      <c r="ERX355" s="55"/>
      <c r="ERY355" s="56"/>
      <c r="ERZ355" s="56"/>
      <c r="ESA355" s="56"/>
      <c r="ESB355" s="57"/>
      <c r="ESC355" s="58"/>
      <c r="ESD355" s="54"/>
      <c r="ESE355" s="55"/>
      <c r="ESF355" s="56"/>
      <c r="ESG355" s="56"/>
      <c r="ESH355" s="56"/>
      <c r="ESI355" s="57"/>
      <c r="ESJ355" s="58"/>
      <c r="ESK355" s="54"/>
      <c r="ESL355" s="55"/>
      <c r="ESM355" s="56"/>
      <c r="ESN355" s="56"/>
      <c r="ESO355" s="56"/>
      <c r="ESP355" s="57"/>
      <c r="ESQ355" s="58"/>
      <c r="ESR355" s="54"/>
      <c r="ESS355" s="55"/>
      <c r="EST355" s="56"/>
      <c r="ESU355" s="56"/>
      <c r="ESV355" s="56"/>
      <c r="ESW355" s="57"/>
      <c r="ESX355" s="58"/>
      <c r="ESY355" s="54"/>
      <c r="ESZ355" s="55"/>
      <c r="ETA355" s="56"/>
      <c r="ETB355" s="56"/>
      <c r="ETC355" s="56"/>
      <c r="ETD355" s="57"/>
      <c r="ETE355" s="58"/>
      <c r="ETF355" s="54"/>
      <c r="ETG355" s="55"/>
      <c r="ETH355" s="56"/>
      <c r="ETI355" s="56"/>
      <c r="ETJ355" s="56"/>
      <c r="ETK355" s="57"/>
      <c r="ETL355" s="58"/>
      <c r="ETM355" s="54"/>
      <c r="ETN355" s="55"/>
      <c r="ETO355" s="56"/>
      <c r="ETP355" s="56"/>
      <c r="ETQ355" s="56"/>
      <c r="ETR355" s="57"/>
      <c r="ETS355" s="58"/>
      <c r="ETT355" s="54"/>
      <c r="ETU355" s="55"/>
      <c r="ETV355" s="56"/>
      <c r="ETW355" s="56"/>
      <c r="ETX355" s="56"/>
      <c r="ETY355" s="57"/>
      <c r="ETZ355" s="58"/>
      <c r="EUA355" s="54"/>
      <c r="EUB355" s="55"/>
      <c r="EUC355" s="56"/>
      <c r="EUD355" s="56"/>
      <c r="EUE355" s="56"/>
      <c r="EUF355" s="57"/>
      <c r="EUG355" s="58"/>
      <c r="EUH355" s="54"/>
      <c r="EUI355" s="55"/>
      <c r="EUJ355" s="56"/>
      <c r="EUK355" s="56"/>
      <c r="EUL355" s="56"/>
      <c r="EUM355" s="57"/>
      <c r="EUN355" s="58"/>
      <c r="EUO355" s="54"/>
      <c r="EUP355" s="55"/>
      <c r="EUQ355" s="56"/>
      <c r="EUR355" s="56"/>
      <c r="EUS355" s="56"/>
      <c r="EUT355" s="57"/>
      <c r="EUU355" s="58"/>
      <c r="EUV355" s="54"/>
      <c r="EUW355" s="55"/>
      <c r="EUX355" s="56"/>
      <c r="EUY355" s="56"/>
      <c r="EUZ355" s="56"/>
      <c r="EVA355" s="57"/>
      <c r="EVB355" s="58"/>
      <c r="EVC355" s="54"/>
      <c r="EVD355" s="55"/>
      <c r="EVE355" s="56"/>
      <c r="EVF355" s="56"/>
      <c r="EVG355" s="56"/>
      <c r="EVH355" s="57"/>
      <c r="EVI355" s="58"/>
      <c r="EVJ355" s="54"/>
      <c r="EVK355" s="55"/>
      <c r="EVL355" s="56"/>
      <c r="EVM355" s="56"/>
      <c r="EVN355" s="56"/>
      <c r="EVO355" s="57"/>
      <c r="EVP355" s="58"/>
      <c r="EVQ355" s="54"/>
      <c r="EVR355" s="55"/>
      <c r="EVS355" s="56"/>
      <c r="EVT355" s="56"/>
      <c r="EVU355" s="56"/>
      <c r="EVV355" s="57"/>
      <c r="EVW355" s="58"/>
      <c r="EVX355" s="54"/>
      <c r="EVY355" s="55"/>
      <c r="EVZ355" s="56"/>
      <c r="EWA355" s="56"/>
      <c r="EWB355" s="56"/>
      <c r="EWC355" s="57"/>
      <c r="EWD355" s="58"/>
      <c r="EWE355" s="54"/>
      <c r="EWF355" s="55"/>
      <c r="EWG355" s="56"/>
      <c r="EWH355" s="56"/>
      <c r="EWI355" s="56"/>
      <c r="EWJ355" s="57"/>
      <c r="EWK355" s="58"/>
      <c r="EWL355" s="54"/>
      <c r="EWM355" s="55"/>
      <c r="EWN355" s="56"/>
      <c r="EWO355" s="56"/>
      <c r="EWP355" s="56"/>
      <c r="EWQ355" s="57"/>
      <c r="EWR355" s="58"/>
      <c r="EWS355" s="54"/>
      <c r="EWT355" s="55"/>
      <c r="EWU355" s="56"/>
      <c r="EWV355" s="56"/>
      <c r="EWW355" s="56"/>
      <c r="EWX355" s="57"/>
      <c r="EWY355" s="58"/>
      <c r="EWZ355" s="54"/>
      <c r="EXA355" s="55"/>
      <c r="EXB355" s="56"/>
      <c r="EXC355" s="56"/>
      <c r="EXD355" s="56"/>
      <c r="EXE355" s="57"/>
      <c r="EXF355" s="58"/>
      <c r="EXG355" s="54"/>
      <c r="EXH355" s="55"/>
      <c r="EXI355" s="56"/>
      <c r="EXJ355" s="56"/>
      <c r="EXK355" s="56"/>
      <c r="EXL355" s="57"/>
      <c r="EXM355" s="58"/>
      <c r="EXN355" s="54"/>
      <c r="EXO355" s="55"/>
      <c r="EXP355" s="56"/>
      <c r="EXQ355" s="56"/>
      <c r="EXR355" s="56"/>
      <c r="EXS355" s="57"/>
      <c r="EXT355" s="58"/>
      <c r="EXU355" s="54"/>
      <c r="EXV355" s="55"/>
      <c r="EXW355" s="56"/>
      <c r="EXX355" s="56"/>
      <c r="EXY355" s="56"/>
      <c r="EXZ355" s="57"/>
      <c r="EYA355" s="58"/>
      <c r="EYB355" s="54"/>
      <c r="EYC355" s="55"/>
      <c r="EYD355" s="56"/>
      <c r="EYE355" s="56"/>
      <c r="EYF355" s="56"/>
      <c r="EYG355" s="57"/>
      <c r="EYH355" s="58"/>
      <c r="EYI355" s="54"/>
      <c r="EYJ355" s="55"/>
      <c r="EYK355" s="56"/>
      <c r="EYL355" s="56"/>
      <c r="EYM355" s="56"/>
      <c r="EYN355" s="57"/>
      <c r="EYO355" s="58"/>
      <c r="EYP355" s="54"/>
      <c r="EYQ355" s="55"/>
      <c r="EYR355" s="56"/>
      <c r="EYS355" s="56"/>
      <c r="EYT355" s="56"/>
      <c r="EYU355" s="57"/>
      <c r="EYV355" s="58"/>
      <c r="EYW355" s="54"/>
      <c r="EYX355" s="55"/>
      <c r="EYY355" s="56"/>
      <c r="EYZ355" s="56"/>
      <c r="EZA355" s="56"/>
      <c r="EZB355" s="57"/>
      <c r="EZC355" s="58"/>
      <c r="EZD355" s="54"/>
      <c r="EZE355" s="55"/>
      <c r="EZF355" s="56"/>
      <c r="EZG355" s="56"/>
      <c r="EZH355" s="56"/>
      <c r="EZI355" s="57"/>
      <c r="EZJ355" s="58"/>
      <c r="EZK355" s="54"/>
      <c r="EZL355" s="55"/>
      <c r="EZM355" s="56"/>
      <c r="EZN355" s="56"/>
      <c r="EZO355" s="56"/>
      <c r="EZP355" s="57"/>
      <c r="EZQ355" s="58"/>
      <c r="EZR355" s="54"/>
      <c r="EZS355" s="55"/>
      <c r="EZT355" s="56"/>
      <c r="EZU355" s="56"/>
      <c r="EZV355" s="56"/>
      <c r="EZW355" s="57"/>
      <c r="EZX355" s="58"/>
      <c r="EZY355" s="54"/>
      <c r="EZZ355" s="55"/>
      <c r="FAA355" s="56"/>
      <c r="FAB355" s="56"/>
      <c r="FAC355" s="56"/>
      <c r="FAD355" s="57"/>
      <c r="FAE355" s="58"/>
      <c r="FAF355" s="54"/>
      <c r="FAG355" s="55"/>
      <c r="FAH355" s="56"/>
      <c r="FAI355" s="56"/>
      <c r="FAJ355" s="56"/>
      <c r="FAK355" s="57"/>
      <c r="FAL355" s="58"/>
      <c r="FAM355" s="54"/>
      <c r="FAN355" s="55"/>
      <c r="FAO355" s="56"/>
      <c r="FAP355" s="56"/>
      <c r="FAQ355" s="56"/>
      <c r="FAR355" s="57"/>
      <c r="FAS355" s="58"/>
      <c r="FAT355" s="54"/>
      <c r="FAU355" s="55"/>
      <c r="FAV355" s="56"/>
      <c r="FAW355" s="56"/>
      <c r="FAX355" s="56"/>
      <c r="FAY355" s="57"/>
      <c r="FAZ355" s="58"/>
      <c r="FBA355" s="54"/>
      <c r="FBB355" s="55"/>
      <c r="FBC355" s="56"/>
      <c r="FBD355" s="56"/>
      <c r="FBE355" s="56"/>
      <c r="FBF355" s="57"/>
      <c r="FBG355" s="58"/>
      <c r="FBH355" s="54"/>
      <c r="FBI355" s="55"/>
      <c r="FBJ355" s="56"/>
      <c r="FBK355" s="56"/>
      <c r="FBL355" s="56"/>
      <c r="FBM355" s="57"/>
      <c r="FBN355" s="58"/>
      <c r="FBO355" s="54"/>
      <c r="FBP355" s="55"/>
      <c r="FBQ355" s="56"/>
      <c r="FBR355" s="56"/>
      <c r="FBS355" s="56"/>
      <c r="FBT355" s="57"/>
      <c r="FBU355" s="58"/>
      <c r="FBV355" s="54"/>
      <c r="FBW355" s="55"/>
      <c r="FBX355" s="56"/>
      <c r="FBY355" s="56"/>
      <c r="FBZ355" s="56"/>
      <c r="FCA355" s="57"/>
      <c r="FCB355" s="58"/>
      <c r="FCC355" s="54"/>
      <c r="FCD355" s="55"/>
      <c r="FCE355" s="56"/>
      <c r="FCF355" s="56"/>
      <c r="FCG355" s="56"/>
      <c r="FCH355" s="57"/>
      <c r="FCI355" s="58"/>
      <c r="FCJ355" s="54"/>
      <c r="FCK355" s="55"/>
      <c r="FCL355" s="56"/>
      <c r="FCM355" s="56"/>
      <c r="FCN355" s="56"/>
      <c r="FCO355" s="57"/>
      <c r="FCP355" s="58"/>
      <c r="FCQ355" s="54"/>
      <c r="FCR355" s="55"/>
      <c r="FCS355" s="56"/>
      <c r="FCT355" s="56"/>
      <c r="FCU355" s="56"/>
      <c r="FCV355" s="57"/>
      <c r="FCW355" s="58"/>
      <c r="FCX355" s="54"/>
      <c r="FCY355" s="55"/>
      <c r="FCZ355" s="56"/>
      <c r="FDA355" s="56"/>
      <c r="FDB355" s="56"/>
      <c r="FDC355" s="57"/>
      <c r="FDD355" s="58"/>
      <c r="FDE355" s="54"/>
      <c r="FDF355" s="55"/>
      <c r="FDG355" s="56"/>
      <c r="FDH355" s="56"/>
      <c r="FDI355" s="56"/>
      <c r="FDJ355" s="57"/>
      <c r="FDK355" s="58"/>
      <c r="FDL355" s="54"/>
      <c r="FDM355" s="55"/>
      <c r="FDN355" s="56"/>
      <c r="FDO355" s="56"/>
      <c r="FDP355" s="56"/>
      <c r="FDQ355" s="57"/>
      <c r="FDR355" s="58"/>
      <c r="FDS355" s="54"/>
      <c r="FDT355" s="55"/>
      <c r="FDU355" s="56"/>
      <c r="FDV355" s="56"/>
      <c r="FDW355" s="56"/>
      <c r="FDX355" s="57"/>
      <c r="FDY355" s="58"/>
      <c r="FDZ355" s="54"/>
      <c r="FEA355" s="55"/>
      <c r="FEB355" s="56"/>
      <c r="FEC355" s="56"/>
      <c r="FED355" s="56"/>
      <c r="FEE355" s="57"/>
      <c r="FEF355" s="58"/>
      <c r="FEG355" s="54"/>
      <c r="FEH355" s="55"/>
      <c r="FEI355" s="56"/>
      <c r="FEJ355" s="56"/>
      <c r="FEK355" s="56"/>
      <c r="FEL355" s="57"/>
      <c r="FEM355" s="58"/>
      <c r="FEN355" s="54"/>
      <c r="FEO355" s="55"/>
      <c r="FEP355" s="56"/>
      <c r="FEQ355" s="56"/>
      <c r="FER355" s="56"/>
      <c r="FES355" s="57"/>
      <c r="FET355" s="58"/>
      <c r="FEU355" s="54"/>
      <c r="FEV355" s="55"/>
      <c r="FEW355" s="56"/>
      <c r="FEX355" s="56"/>
      <c r="FEY355" s="56"/>
      <c r="FEZ355" s="57"/>
      <c r="FFA355" s="58"/>
      <c r="FFB355" s="54"/>
      <c r="FFC355" s="55"/>
      <c r="FFD355" s="56"/>
      <c r="FFE355" s="56"/>
      <c r="FFF355" s="56"/>
      <c r="FFG355" s="57"/>
      <c r="FFH355" s="58"/>
      <c r="FFI355" s="54"/>
      <c r="FFJ355" s="55"/>
      <c r="FFK355" s="56"/>
      <c r="FFL355" s="56"/>
      <c r="FFM355" s="56"/>
      <c r="FFN355" s="57"/>
      <c r="FFO355" s="58"/>
      <c r="FFP355" s="54"/>
      <c r="FFQ355" s="55"/>
      <c r="FFR355" s="56"/>
      <c r="FFS355" s="56"/>
      <c r="FFT355" s="56"/>
      <c r="FFU355" s="57"/>
      <c r="FFV355" s="58"/>
      <c r="FFW355" s="54"/>
      <c r="FFX355" s="55"/>
      <c r="FFY355" s="56"/>
      <c r="FFZ355" s="56"/>
      <c r="FGA355" s="56"/>
      <c r="FGB355" s="57"/>
      <c r="FGC355" s="58"/>
      <c r="FGD355" s="54"/>
      <c r="FGE355" s="55"/>
      <c r="FGF355" s="56"/>
      <c r="FGG355" s="56"/>
      <c r="FGH355" s="56"/>
      <c r="FGI355" s="57"/>
      <c r="FGJ355" s="58"/>
      <c r="FGK355" s="54"/>
      <c r="FGL355" s="55"/>
      <c r="FGM355" s="56"/>
      <c r="FGN355" s="56"/>
      <c r="FGO355" s="56"/>
      <c r="FGP355" s="57"/>
      <c r="FGQ355" s="58"/>
      <c r="FGR355" s="54"/>
      <c r="FGS355" s="55"/>
      <c r="FGT355" s="56"/>
      <c r="FGU355" s="56"/>
      <c r="FGV355" s="56"/>
      <c r="FGW355" s="57"/>
      <c r="FGX355" s="58"/>
      <c r="FGY355" s="54"/>
      <c r="FGZ355" s="55"/>
      <c r="FHA355" s="56"/>
      <c r="FHB355" s="56"/>
      <c r="FHC355" s="56"/>
      <c r="FHD355" s="57"/>
      <c r="FHE355" s="58"/>
      <c r="FHF355" s="54"/>
      <c r="FHG355" s="55"/>
      <c r="FHH355" s="56"/>
      <c r="FHI355" s="56"/>
      <c r="FHJ355" s="56"/>
      <c r="FHK355" s="57"/>
      <c r="FHL355" s="58"/>
      <c r="FHM355" s="54"/>
      <c r="FHN355" s="55"/>
      <c r="FHO355" s="56"/>
      <c r="FHP355" s="56"/>
      <c r="FHQ355" s="56"/>
      <c r="FHR355" s="57"/>
      <c r="FHS355" s="58"/>
      <c r="FHT355" s="54"/>
      <c r="FHU355" s="55"/>
      <c r="FHV355" s="56"/>
      <c r="FHW355" s="56"/>
      <c r="FHX355" s="56"/>
      <c r="FHY355" s="57"/>
      <c r="FHZ355" s="58"/>
      <c r="FIA355" s="54"/>
      <c r="FIB355" s="55"/>
      <c r="FIC355" s="56"/>
      <c r="FID355" s="56"/>
      <c r="FIE355" s="56"/>
      <c r="FIF355" s="57"/>
      <c r="FIG355" s="58"/>
      <c r="FIH355" s="54"/>
      <c r="FII355" s="55"/>
      <c r="FIJ355" s="56"/>
      <c r="FIK355" s="56"/>
      <c r="FIL355" s="56"/>
      <c r="FIM355" s="57"/>
      <c r="FIN355" s="58"/>
      <c r="FIO355" s="54"/>
      <c r="FIP355" s="55"/>
      <c r="FIQ355" s="56"/>
      <c r="FIR355" s="56"/>
      <c r="FIS355" s="56"/>
      <c r="FIT355" s="57"/>
      <c r="FIU355" s="58"/>
      <c r="FIV355" s="54"/>
      <c r="FIW355" s="55"/>
      <c r="FIX355" s="56"/>
      <c r="FIY355" s="56"/>
      <c r="FIZ355" s="56"/>
      <c r="FJA355" s="57"/>
      <c r="FJB355" s="58"/>
      <c r="FJC355" s="54"/>
      <c r="FJD355" s="55"/>
      <c r="FJE355" s="56"/>
      <c r="FJF355" s="56"/>
      <c r="FJG355" s="56"/>
      <c r="FJH355" s="57"/>
      <c r="FJI355" s="58"/>
      <c r="FJJ355" s="54"/>
      <c r="FJK355" s="55"/>
      <c r="FJL355" s="56"/>
      <c r="FJM355" s="56"/>
      <c r="FJN355" s="56"/>
      <c r="FJO355" s="57"/>
      <c r="FJP355" s="58"/>
      <c r="FJQ355" s="54"/>
      <c r="FJR355" s="55"/>
      <c r="FJS355" s="56"/>
      <c r="FJT355" s="56"/>
      <c r="FJU355" s="56"/>
      <c r="FJV355" s="57"/>
      <c r="FJW355" s="58"/>
      <c r="FJX355" s="54"/>
      <c r="FJY355" s="55"/>
      <c r="FJZ355" s="56"/>
      <c r="FKA355" s="56"/>
      <c r="FKB355" s="56"/>
      <c r="FKC355" s="57"/>
      <c r="FKD355" s="58"/>
      <c r="FKE355" s="54"/>
      <c r="FKF355" s="55"/>
      <c r="FKG355" s="56"/>
      <c r="FKH355" s="56"/>
      <c r="FKI355" s="56"/>
      <c r="FKJ355" s="57"/>
      <c r="FKK355" s="58"/>
      <c r="FKL355" s="54"/>
      <c r="FKM355" s="55"/>
      <c r="FKN355" s="56"/>
      <c r="FKO355" s="56"/>
      <c r="FKP355" s="56"/>
      <c r="FKQ355" s="57"/>
      <c r="FKR355" s="58"/>
      <c r="FKS355" s="54"/>
      <c r="FKT355" s="55"/>
      <c r="FKU355" s="56"/>
      <c r="FKV355" s="56"/>
      <c r="FKW355" s="56"/>
      <c r="FKX355" s="57"/>
      <c r="FKY355" s="58"/>
      <c r="FKZ355" s="54"/>
      <c r="FLA355" s="55"/>
      <c r="FLB355" s="56"/>
      <c r="FLC355" s="56"/>
      <c r="FLD355" s="56"/>
      <c r="FLE355" s="57"/>
      <c r="FLF355" s="58"/>
      <c r="FLG355" s="54"/>
      <c r="FLH355" s="55"/>
      <c r="FLI355" s="56"/>
      <c r="FLJ355" s="56"/>
      <c r="FLK355" s="56"/>
      <c r="FLL355" s="57"/>
      <c r="FLM355" s="58"/>
      <c r="FLN355" s="54"/>
      <c r="FLO355" s="55"/>
      <c r="FLP355" s="56"/>
      <c r="FLQ355" s="56"/>
      <c r="FLR355" s="56"/>
      <c r="FLS355" s="57"/>
      <c r="FLT355" s="58"/>
      <c r="FLU355" s="54"/>
      <c r="FLV355" s="55"/>
      <c r="FLW355" s="56"/>
      <c r="FLX355" s="56"/>
      <c r="FLY355" s="56"/>
      <c r="FLZ355" s="57"/>
      <c r="FMA355" s="58"/>
      <c r="FMB355" s="54"/>
      <c r="FMC355" s="55"/>
      <c r="FMD355" s="56"/>
      <c r="FME355" s="56"/>
      <c r="FMF355" s="56"/>
      <c r="FMG355" s="57"/>
      <c r="FMH355" s="58"/>
      <c r="FMI355" s="54"/>
      <c r="FMJ355" s="55"/>
      <c r="FMK355" s="56"/>
      <c r="FML355" s="56"/>
      <c r="FMM355" s="56"/>
      <c r="FMN355" s="57"/>
      <c r="FMO355" s="58"/>
      <c r="FMP355" s="54"/>
      <c r="FMQ355" s="55"/>
      <c r="FMR355" s="56"/>
      <c r="FMS355" s="56"/>
      <c r="FMT355" s="56"/>
      <c r="FMU355" s="57"/>
      <c r="FMV355" s="58"/>
      <c r="FMW355" s="54"/>
      <c r="FMX355" s="55"/>
      <c r="FMY355" s="56"/>
      <c r="FMZ355" s="56"/>
      <c r="FNA355" s="56"/>
      <c r="FNB355" s="57"/>
      <c r="FNC355" s="58"/>
      <c r="FND355" s="54"/>
      <c r="FNE355" s="55"/>
      <c r="FNF355" s="56"/>
      <c r="FNG355" s="56"/>
      <c r="FNH355" s="56"/>
      <c r="FNI355" s="57"/>
      <c r="FNJ355" s="58"/>
      <c r="FNK355" s="54"/>
      <c r="FNL355" s="55"/>
      <c r="FNM355" s="56"/>
      <c r="FNN355" s="56"/>
      <c r="FNO355" s="56"/>
      <c r="FNP355" s="57"/>
      <c r="FNQ355" s="58"/>
      <c r="FNR355" s="54"/>
      <c r="FNS355" s="55"/>
      <c r="FNT355" s="56"/>
      <c r="FNU355" s="56"/>
      <c r="FNV355" s="56"/>
      <c r="FNW355" s="57"/>
      <c r="FNX355" s="58"/>
      <c r="FNY355" s="54"/>
      <c r="FNZ355" s="55"/>
      <c r="FOA355" s="56"/>
      <c r="FOB355" s="56"/>
      <c r="FOC355" s="56"/>
      <c r="FOD355" s="57"/>
      <c r="FOE355" s="58"/>
      <c r="FOF355" s="54"/>
      <c r="FOG355" s="55"/>
      <c r="FOH355" s="56"/>
      <c r="FOI355" s="56"/>
      <c r="FOJ355" s="56"/>
      <c r="FOK355" s="57"/>
      <c r="FOL355" s="58"/>
      <c r="FOM355" s="54"/>
      <c r="FON355" s="55"/>
      <c r="FOO355" s="56"/>
      <c r="FOP355" s="56"/>
      <c r="FOQ355" s="56"/>
      <c r="FOR355" s="57"/>
      <c r="FOS355" s="58"/>
      <c r="FOT355" s="54"/>
      <c r="FOU355" s="55"/>
      <c r="FOV355" s="56"/>
      <c r="FOW355" s="56"/>
      <c r="FOX355" s="56"/>
      <c r="FOY355" s="57"/>
      <c r="FOZ355" s="58"/>
      <c r="FPA355" s="54"/>
      <c r="FPB355" s="55"/>
      <c r="FPC355" s="56"/>
      <c r="FPD355" s="56"/>
      <c r="FPE355" s="56"/>
      <c r="FPF355" s="57"/>
      <c r="FPG355" s="58"/>
      <c r="FPH355" s="54"/>
      <c r="FPI355" s="55"/>
      <c r="FPJ355" s="56"/>
      <c r="FPK355" s="56"/>
      <c r="FPL355" s="56"/>
      <c r="FPM355" s="57"/>
      <c r="FPN355" s="58"/>
      <c r="FPO355" s="54"/>
      <c r="FPP355" s="55"/>
      <c r="FPQ355" s="56"/>
      <c r="FPR355" s="56"/>
      <c r="FPS355" s="56"/>
      <c r="FPT355" s="57"/>
      <c r="FPU355" s="58"/>
      <c r="FPV355" s="54"/>
      <c r="FPW355" s="55"/>
      <c r="FPX355" s="56"/>
      <c r="FPY355" s="56"/>
      <c r="FPZ355" s="56"/>
      <c r="FQA355" s="57"/>
      <c r="FQB355" s="58"/>
      <c r="FQC355" s="54"/>
      <c r="FQD355" s="55"/>
      <c r="FQE355" s="56"/>
      <c r="FQF355" s="56"/>
      <c r="FQG355" s="56"/>
      <c r="FQH355" s="57"/>
      <c r="FQI355" s="58"/>
      <c r="FQJ355" s="54"/>
      <c r="FQK355" s="55"/>
      <c r="FQL355" s="56"/>
      <c r="FQM355" s="56"/>
      <c r="FQN355" s="56"/>
      <c r="FQO355" s="57"/>
      <c r="FQP355" s="58"/>
      <c r="FQQ355" s="54"/>
      <c r="FQR355" s="55"/>
      <c r="FQS355" s="56"/>
      <c r="FQT355" s="56"/>
      <c r="FQU355" s="56"/>
      <c r="FQV355" s="57"/>
      <c r="FQW355" s="58"/>
      <c r="FQX355" s="54"/>
      <c r="FQY355" s="55"/>
      <c r="FQZ355" s="56"/>
      <c r="FRA355" s="56"/>
      <c r="FRB355" s="56"/>
      <c r="FRC355" s="57"/>
      <c r="FRD355" s="58"/>
      <c r="FRE355" s="54"/>
      <c r="FRF355" s="55"/>
      <c r="FRG355" s="56"/>
      <c r="FRH355" s="56"/>
      <c r="FRI355" s="56"/>
      <c r="FRJ355" s="57"/>
      <c r="FRK355" s="58"/>
      <c r="FRL355" s="54"/>
      <c r="FRM355" s="55"/>
      <c r="FRN355" s="56"/>
      <c r="FRO355" s="56"/>
      <c r="FRP355" s="56"/>
      <c r="FRQ355" s="57"/>
      <c r="FRR355" s="58"/>
      <c r="FRS355" s="54"/>
      <c r="FRT355" s="55"/>
      <c r="FRU355" s="56"/>
      <c r="FRV355" s="56"/>
      <c r="FRW355" s="56"/>
      <c r="FRX355" s="57"/>
      <c r="FRY355" s="58"/>
      <c r="FRZ355" s="54"/>
      <c r="FSA355" s="55"/>
      <c r="FSB355" s="56"/>
      <c r="FSC355" s="56"/>
      <c r="FSD355" s="56"/>
      <c r="FSE355" s="57"/>
      <c r="FSF355" s="58"/>
      <c r="FSG355" s="54"/>
      <c r="FSH355" s="55"/>
      <c r="FSI355" s="56"/>
      <c r="FSJ355" s="56"/>
      <c r="FSK355" s="56"/>
      <c r="FSL355" s="57"/>
      <c r="FSM355" s="58"/>
      <c r="FSN355" s="54"/>
      <c r="FSO355" s="55"/>
      <c r="FSP355" s="56"/>
      <c r="FSQ355" s="56"/>
      <c r="FSR355" s="56"/>
      <c r="FSS355" s="57"/>
      <c r="FST355" s="58"/>
      <c r="FSU355" s="54"/>
      <c r="FSV355" s="55"/>
      <c r="FSW355" s="56"/>
      <c r="FSX355" s="56"/>
      <c r="FSY355" s="56"/>
      <c r="FSZ355" s="57"/>
      <c r="FTA355" s="58"/>
      <c r="FTB355" s="54"/>
      <c r="FTC355" s="55"/>
      <c r="FTD355" s="56"/>
      <c r="FTE355" s="56"/>
      <c r="FTF355" s="56"/>
      <c r="FTG355" s="57"/>
      <c r="FTH355" s="58"/>
      <c r="FTI355" s="54"/>
      <c r="FTJ355" s="55"/>
      <c r="FTK355" s="56"/>
      <c r="FTL355" s="56"/>
      <c r="FTM355" s="56"/>
      <c r="FTN355" s="57"/>
      <c r="FTO355" s="58"/>
      <c r="FTP355" s="54"/>
      <c r="FTQ355" s="55"/>
      <c r="FTR355" s="56"/>
      <c r="FTS355" s="56"/>
      <c r="FTT355" s="56"/>
      <c r="FTU355" s="57"/>
      <c r="FTV355" s="58"/>
      <c r="FTW355" s="54"/>
      <c r="FTX355" s="55"/>
      <c r="FTY355" s="56"/>
      <c r="FTZ355" s="56"/>
      <c r="FUA355" s="56"/>
      <c r="FUB355" s="57"/>
      <c r="FUC355" s="58"/>
      <c r="FUD355" s="54"/>
      <c r="FUE355" s="55"/>
      <c r="FUF355" s="56"/>
      <c r="FUG355" s="56"/>
      <c r="FUH355" s="56"/>
      <c r="FUI355" s="57"/>
      <c r="FUJ355" s="58"/>
      <c r="FUK355" s="54"/>
      <c r="FUL355" s="55"/>
      <c r="FUM355" s="56"/>
      <c r="FUN355" s="56"/>
      <c r="FUO355" s="56"/>
      <c r="FUP355" s="57"/>
      <c r="FUQ355" s="58"/>
      <c r="FUR355" s="54"/>
      <c r="FUS355" s="55"/>
      <c r="FUT355" s="56"/>
      <c r="FUU355" s="56"/>
      <c r="FUV355" s="56"/>
      <c r="FUW355" s="57"/>
      <c r="FUX355" s="58"/>
      <c r="FUY355" s="54"/>
      <c r="FUZ355" s="55"/>
      <c r="FVA355" s="56"/>
      <c r="FVB355" s="56"/>
      <c r="FVC355" s="56"/>
      <c r="FVD355" s="57"/>
      <c r="FVE355" s="58"/>
      <c r="FVF355" s="54"/>
      <c r="FVG355" s="55"/>
      <c r="FVH355" s="56"/>
      <c r="FVI355" s="56"/>
      <c r="FVJ355" s="56"/>
      <c r="FVK355" s="57"/>
      <c r="FVL355" s="58"/>
      <c r="FVM355" s="54"/>
      <c r="FVN355" s="55"/>
      <c r="FVO355" s="56"/>
      <c r="FVP355" s="56"/>
      <c r="FVQ355" s="56"/>
      <c r="FVR355" s="57"/>
      <c r="FVS355" s="58"/>
      <c r="FVT355" s="54"/>
      <c r="FVU355" s="55"/>
      <c r="FVV355" s="56"/>
      <c r="FVW355" s="56"/>
      <c r="FVX355" s="56"/>
      <c r="FVY355" s="57"/>
      <c r="FVZ355" s="58"/>
      <c r="FWA355" s="54"/>
      <c r="FWB355" s="55"/>
      <c r="FWC355" s="56"/>
      <c r="FWD355" s="56"/>
      <c r="FWE355" s="56"/>
      <c r="FWF355" s="57"/>
      <c r="FWG355" s="58"/>
      <c r="FWH355" s="54"/>
      <c r="FWI355" s="55"/>
      <c r="FWJ355" s="56"/>
      <c r="FWK355" s="56"/>
      <c r="FWL355" s="56"/>
      <c r="FWM355" s="57"/>
      <c r="FWN355" s="58"/>
      <c r="FWO355" s="54"/>
      <c r="FWP355" s="55"/>
      <c r="FWQ355" s="56"/>
      <c r="FWR355" s="56"/>
      <c r="FWS355" s="56"/>
      <c r="FWT355" s="57"/>
      <c r="FWU355" s="58"/>
      <c r="FWV355" s="54"/>
      <c r="FWW355" s="55"/>
      <c r="FWX355" s="56"/>
      <c r="FWY355" s="56"/>
      <c r="FWZ355" s="56"/>
      <c r="FXA355" s="57"/>
      <c r="FXB355" s="58"/>
      <c r="FXC355" s="54"/>
      <c r="FXD355" s="55"/>
      <c r="FXE355" s="56"/>
      <c r="FXF355" s="56"/>
      <c r="FXG355" s="56"/>
      <c r="FXH355" s="57"/>
      <c r="FXI355" s="58"/>
      <c r="FXJ355" s="54"/>
      <c r="FXK355" s="55"/>
      <c r="FXL355" s="56"/>
      <c r="FXM355" s="56"/>
      <c r="FXN355" s="56"/>
      <c r="FXO355" s="57"/>
      <c r="FXP355" s="58"/>
      <c r="FXQ355" s="54"/>
      <c r="FXR355" s="55"/>
      <c r="FXS355" s="56"/>
      <c r="FXT355" s="56"/>
      <c r="FXU355" s="56"/>
      <c r="FXV355" s="57"/>
      <c r="FXW355" s="58"/>
      <c r="FXX355" s="54"/>
      <c r="FXY355" s="55"/>
      <c r="FXZ355" s="56"/>
      <c r="FYA355" s="56"/>
      <c r="FYB355" s="56"/>
      <c r="FYC355" s="57"/>
      <c r="FYD355" s="58"/>
      <c r="FYE355" s="54"/>
      <c r="FYF355" s="55"/>
      <c r="FYG355" s="56"/>
      <c r="FYH355" s="56"/>
      <c r="FYI355" s="56"/>
      <c r="FYJ355" s="57"/>
      <c r="FYK355" s="58"/>
      <c r="FYL355" s="54"/>
      <c r="FYM355" s="55"/>
      <c r="FYN355" s="56"/>
      <c r="FYO355" s="56"/>
      <c r="FYP355" s="56"/>
      <c r="FYQ355" s="57"/>
      <c r="FYR355" s="58"/>
      <c r="FYS355" s="54"/>
      <c r="FYT355" s="55"/>
      <c r="FYU355" s="56"/>
      <c r="FYV355" s="56"/>
      <c r="FYW355" s="56"/>
      <c r="FYX355" s="57"/>
      <c r="FYY355" s="58"/>
      <c r="FYZ355" s="54"/>
      <c r="FZA355" s="55"/>
      <c r="FZB355" s="56"/>
      <c r="FZC355" s="56"/>
      <c r="FZD355" s="56"/>
      <c r="FZE355" s="57"/>
      <c r="FZF355" s="58"/>
      <c r="FZG355" s="54"/>
      <c r="FZH355" s="55"/>
      <c r="FZI355" s="56"/>
      <c r="FZJ355" s="56"/>
      <c r="FZK355" s="56"/>
      <c r="FZL355" s="57"/>
      <c r="FZM355" s="58"/>
      <c r="FZN355" s="54"/>
      <c r="FZO355" s="55"/>
      <c r="FZP355" s="56"/>
      <c r="FZQ355" s="56"/>
      <c r="FZR355" s="56"/>
      <c r="FZS355" s="57"/>
      <c r="FZT355" s="58"/>
      <c r="FZU355" s="54"/>
      <c r="FZV355" s="55"/>
      <c r="FZW355" s="56"/>
      <c r="FZX355" s="56"/>
      <c r="FZY355" s="56"/>
      <c r="FZZ355" s="57"/>
      <c r="GAA355" s="58"/>
      <c r="GAB355" s="54"/>
      <c r="GAC355" s="55"/>
      <c r="GAD355" s="56"/>
      <c r="GAE355" s="56"/>
      <c r="GAF355" s="56"/>
      <c r="GAG355" s="57"/>
      <c r="GAH355" s="58"/>
      <c r="GAI355" s="54"/>
      <c r="GAJ355" s="55"/>
      <c r="GAK355" s="56"/>
      <c r="GAL355" s="56"/>
      <c r="GAM355" s="56"/>
      <c r="GAN355" s="57"/>
      <c r="GAO355" s="58"/>
      <c r="GAP355" s="54"/>
      <c r="GAQ355" s="55"/>
      <c r="GAR355" s="56"/>
      <c r="GAS355" s="56"/>
      <c r="GAT355" s="56"/>
      <c r="GAU355" s="57"/>
      <c r="GAV355" s="58"/>
      <c r="GAW355" s="54"/>
      <c r="GAX355" s="55"/>
      <c r="GAY355" s="56"/>
      <c r="GAZ355" s="56"/>
      <c r="GBA355" s="56"/>
      <c r="GBB355" s="57"/>
      <c r="GBC355" s="58"/>
      <c r="GBD355" s="54"/>
      <c r="GBE355" s="55"/>
      <c r="GBF355" s="56"/>
      <c r="GBG355" s="56"/>
      <c r="GBH355" s="56"/>
      <c r="GBI355" s="57"/>
      <c r="GBJ355" s="58"/>
      <c r="GBK355" s="54"/>
      <c r="GBL355" s="55"/>
      <c r="GBM355" s="56"/>
      <c r="GBN355" s="56"/>
      <c r="GBO355" s="56"/>
      <c r="GBP355" s="57"/>
      <c r="GBQ355" s="58"/>
      <c r="GBR355" s="54"/>
      <c r="GBS355" s="55"/>
      <c r="GBT355" s="56"/>
      <c r="GBU355" s="56"/>
      <c r="GBV355" s="56"/>
      <c r="GBW355" s="57"/>
      <c r="GBX355" s="58"/>
      <c r="GBY355" s="54"/>
      <c r="GBZ355" s="55"/>
      <c r="GCA355" s="56"/>
      <c r="GCB355" s="56"/>
      <c r="GCC355" s="56"/>
      <c r="GCD355" s="57"/>
      <c r="GCE355" s="58"/>
      <c r="GCF355" s="54"/>
      <c r="GCG355" s="55"/>
      <c r="GCH355" s="56"/>
      <c r="GCI355" s="56"/>
      <c r="GCJ355" s="56"/>
      <c r="GCK355" s="57"/>
      <c r="GCL355" s="58"/>
      <c r="GCM355" s="54"/>
      <c r="GCN355" s="55"/>
      <c r="GCO355" s="56"/>
      <c r="GCP355" s="56"/>
      <c r="GCQ355" s="56"/>
      <c r="GCR355" s="57"/>
      <c r="GCS355" s="58"/>
      <c r="GCT355" s="54"/>
      <c r="GCU355" s="55"/>
      <c r="GCV355" s="56"/>
      <c r="GCW355" s="56"/>
      <c r="GCX355" s="56"/>
      <c r="GCY355" s="57"/>
      <c r="GCZ355" s="58"/>
      <c r="GDA355" s="54"/>
      <c r="GDB355" s="55"/>
      <c r="GDC355" s="56"/>
      <c r="GDD355" s="56"/>
      <c r="GDE355" s="56"/>
      <c r="GDF355" s="57"/>
      <c r="GDG355" s="58"/>
      <c r="GDH355" s="54"/>
      <c r="GDI355" s="55"/>
      <c r="GDJ355" s="56"/>
      <c r="GDK355" s="56"/>
      <c r="GDL355" s="56"/>
      <c r="GDM355" s="57"/>
      <c r="GDN355" s="58"/>
      <c r="GDO355" s="54"/>
      <c r="GDP355" s="55"/>
      <c r="GDQ355" s="56"/>
      <c r="GDR355" s="56"/>
      <c r="GDS355" s="56"/>
      <c r="GDT355" s="57"/>
      <c r="GDU355" s="58"/>
      <c r="GDV355" s="54"/>
      <c r="GDW355" s="55"/>
      <c r="GDX355" s="56"/>
      <c r="GDY355" s="56"/>
      <c r="GDZ355" s="56"/>
      <c r="GEA355" s="57"/>
      <c r="GEB355" s="58"/>
      <c r="GEC355" s="54"/>
      <c r="GED355" s="55"/>
      <c r="GEE355" s="56"/>
      <c r="GEF355" s="56"/>
      <c r="GEG355" s="56"/>
      <c r="GEH355" s="57"/>
      <c r="GEI355" s="58"/>
      <c r="GEJ355" s="54"/>
      <c r="GEK355" s="55"/>
      <c r="GEL355" s="56"/>
      <c r="GEM355" s="56"/>
      <c r="GEN355" s="56"/>
      <c r="GEO355" s="57"/>
      <c r="GEP355" s="58"/>
      <c r="GEQ355" s="54"/>
      <c r="GER355" s="55"/>
      <c r="GES355" s="56"/>
      <c r="GET355" s="56"/>
      <c r="GEU355" s="56"/>
      <c r="GEV355" s="57"/>
      <c r="GEW355" s="58"/>
      <c r="GEX355" s="54"/>
      <c r="GEY355" s="55"/>
      <c r="GEZ355" s="56"/>
      <c r="GFA355" s="56"/>
      <c r="GFB355" s="56"/>
      <c r="GFC355" s="57"/>
      <c r="GFD355" s="58"/>
      <c r="GFE355" s="54"/>
      <c r="GFF355" s="55"/>
      <c r="GFG355" s="56"/>
      <c r="GFH355" s="56"/>
      <c r="GFI355" s="56"/>
      <c r="GFJ355" s="57"/>
      <c r="GFK355" s="58"/>
      <c r="GFL355" s="54"/>
      <c r="GFM355" s="55"/>
      <c r="GFN355" s="56"/>
      <c r="GFO355" s="56"/>
      <c r="GFP355" s="56"/>
      <c r="GFQ355" s="57"/>
      <c r="GFR355" s="58"/>
      <c r="GFS355" s="54"/>
      <c r="GFT355" s="55"/>
      <c r="GFU355" s="56"/>
      <c r="GFV355" s="56"/>
      <c r="GFW355" s="56"/>
      <c r="GFX355" s="57"/>
      <c r="GFY355" s="58"/>
      <c r="GFZ355" s="54"/>
      <c r="GGA355" s="55"/>
      <c r="GGB355" s="56"/>
      <c r="GGC355" s="56"/>
      <c r="GGD355" s="56"/>
      <c r="GGE355" s="57"/>
      <c r="GGF355" s="58"/>
      <c r="GGG355" s="54"/>
      <c r="GGH355" s="55"/>
      <c r="GGI355" s="56"/>
      <c r="GGJ355" s="56"/>
      <c r="GGK355" s="56"/>
      <c r="GGL355" s="57"/>
      <c r="GGM355" s="58"/>
      <c r="GGN355" s="54"/>
      <c r="GGO355" s="55"/>
      <c r="GGP355" s="56"/>
      <c r="GGQ355" s="56"/>
      <c r="GGR355" s="56"/>
      <c r="GGS355" s="57"/>
      <c r="GGT355" s="58"/>
      <c r="GGU355" s="54"/>
      <c r="GGV355" s="55"/>
      <c r="GGW355" s="56"/>
      <c r="GGX355" s="56"/>
      <c r="GGY355" s="56"/>
      <c r="GGZ355" s="57"/>
      <c r="GHA355" s="58"/>
      <c r="GHB355" s="54"/>
      <c r="GHC355" s="55"/>
      <c r="GHD355" s="56"/>
      <c r="GHE355" s="56"/>
      <c r="GHF355" s="56"/>
      <c r="GHG355" s="57"/>
      <c r="GHH355" s="58"/>
      <c r="GHI355" s="54"/>
      <c r="GHJ355" s="55"/>
      <c r="GHK355" s="56"/>
      <c r="GHL355" s="56"/>
      <c r="GHM355" s="56"/>
      <c r="GHN355" s="57"/>
      <c r="GHO355" s="58"/>
      <c r="GHP355" s="54"/>
      <c r="GHQ355" s="55"/>
      <c r="GHR355" s="56"/>
      <c r="GHS355" s="56"/>
      <c r="GHT355" s="56"/>
      <c r="GHU355" s="57"/>
      <c r="GHV355" s="58"/>
      <c r="GHW355" s="54"/>
      <c r="GHX355" s="55"/>
      <c r="GHY355" s="56"/>
      <c r="GHZ355" s="56"/>
      <c r="GIA355" s="56"/>
      <c r="GIB355" s="57"/>
      <c r="GIC355" s="58"/>
      <c r="GID355" s="54"/>
      <c r="GIE355" s="55"/>
      <c r="GIF355" s="56"/>
      <c r="GIG355" s="56"/>
      <c r="GIH355" s="56"/>
      <c r="GII355" s="57"/>
      <c r="GIJ355" s="58"/>
      <c r="GIK355" s="54"/>
      <c r="GIL355" s="55"/>
      <c r="GIM355" s="56"/>
      <c r="GIN355" s="56"/>
      <c r="GIO355" s="56"/>
      <c r="GIP355" s="57"/>
      <c r="GIQ355" s="58"/>
      <c r="GIR355" s="54"/>
      <c r="GIS355" s="55"/>
      <c r="GIT355" s="56"/>
      <c r="GIU355" s="56"/>
      <c r="GIV355" s="56"/>
      <c r="GIW355" s="57"/>
      <c r="GIX355" s="58"/>
      <c r="GIY355" s="54"/>
      <c r="GIZ355" s="55"/>
      <c r="GJA355" s="56"/>
      <c r="GJB355" s="56"/>
      <c r="GJC355" s="56"/>
      <c r="GJD355" s="57"/>
      <c r="GJE355" s="58"/>
      <c r="GJF355" s="54"/>
      <c r="GJG355" s="55"/>
      <c r="GJH355" s="56"/>
      <c r="GJI355" s="56"/>
      <c r="GJJ355" s="56"/>
      <c r="GJK355" s="57"/>
      <c r="GJL355" s="58"/>
      <c r="GJM355" s="54"/>
      <c r="GJN355" s="55"/>
      <c r="GJO355" s="56"/>
      <c r="GJP355" s="56"/>
      <c r="GJQ355" s="56"/>
      <c r="GJR355" s="57"/>
      <c r="GJS355" s="58"/>
      <c r="GJT355" s="54"/>
      <c r="GJU355" s="55"/>
      <c r="GJV355" s="56"/>
      <c r="GJW355" s="56"/>
      <c r="GJX355" s="56"/>
      <c r="GJY355" s="57"/>
      <c r="GJZ355" s="58"/>
      <c r="GKA355" s="54"/>
      <c r="GKB355" s="55"/>
      <c r="GKC355" s="56"/>
      <c r="GKD355" s="56"/>
      <c r="GKE355" s="56"/>
      <c r="GKF355" s="57"/>
      <c r="GKG355" s="58"/>
      <c r="GKH355" s="54"/>
      <c r="GKI355" s="55"/>
      <c r="GKJ355" s="56"/>
      <c r="GKK355" s="56"/>
      <c r="GKL355" s="56"/>
      <c r="GKM355" s="57"/>
      <c r="GKN355" s="58"/>
      <c r="GKO355" s="54"/>
      <c r="GKP355" s="55"/>
      <c r="GKQ355" s="56"/>
      <c r="GKR355" s="56"/>
      <c r="GKS355" s="56"/>
      <c r="GKT355" s="57"/>
      <c r="GKU355" s="58"/>
      <c r="GKV355" s="54"/>
      <c r="GKW355" s="55"/>
      <c r="GKX355" s="56"/>
      <c r="GKY355" s="56"/>
      <c r="GKZ355" s="56"/>
      <c r="GLA355" s="57"/>
      <c r="GLB355" s="58"/>
      <c r="GLC355" s="54"/>
      <c r="GLD355" s="55"/>
      <c r="GLE355" s="56"/>
      <c r="GLF355" s="56"/>
      <c r="GLG355" s="56"/>
      <c r="GLH355" s="57"/>
      <c r="GLI355" s="58"/>
      <c r="GLJ355" s="54"/>
      <c r="GLK355" s="55"/>
      <c r="GLL355" s="56"/>
      <c r="GLM355" s="56"/>
      <c r="GLN355" s="56"/>
      <c r="GLO355" s="57"/>
      <c r="GLP355" s="58"/>
      <c r="GLQ355" s="54"/>
      <c r="GLR355" s="55"/>
      <c r="GLS355" s="56"/>
      <c r="GLT355" s="56"/>
      <c r="GLU355" s="56"/>
      <c r="GLV355" s="57"/>
      <c r="GLW355" s="58"/>
      <c r="GLX355" s="54"/>
      <c r="GLY355" s="55"/>
      <c r="GLZ355" s="56"/>
      <c r="GMA355" s="56"/>
      <c r="GMB355" s="56"/>
      <c r="GMC355" s="57"/>
      <c r="GMD355" s="58"/>
      <c r="GME355" s="54"/>
      <c r="GMF355" s="55"/>
      <c r="GMG355" s="56"/>
      <c r="GMH355" s="56"/>
      <c r="GMI355" s="56"/>
      <c r="GMJ355" s="57"/>
      <c r="GMK355" s="58"/>
      <c r="GML355" s="54"/>
      <c r="GMM355" s="55"/>
      <c r="GMN355" s="56"/>
      <c r="GMO355" s="56"/>
      <c r="GMP355" s="56"/>
      <c r="GMQ355" s="57"/>
      <c r="GMR355" s="58"/>
      <c r="GMS355" s="54"/>
      <c r="GMT355" s="55"/>
      <c r="GMU355" s="56"/>
      <c r="GMV355" s="56"/>
      <c r="GMW355" s="56"/>
      <c r="GMX355" s="57"/>
      <c r="GMY355" s="58"/>
      <c r="GMZ355" s="54"/>
      <c r="GNA355" s="55"/>
      <c r="GNB355" s="56"/>
      <c r="GNC355" s="56"/>
      <c r="GND355" s="56"/>
      <c r="GNE355" s="57"/>
      <c r="GNF355" s="58"/>
      <c r="GNG355" s="54"/>
      <c r="GNH355" s="55"/>
      <c r="GNI355" s="56"/>
      <c r="GNJ355" s="56"/>
      <c r="GNK355" s="56"/>
      <c r="GNL355" s="57"/>
      <c r="GNM355" s="58"/>
      <c r="GNN355" s="54"/>
      <c r="GNO355" s="55"/>
      <c r="GNP355" s="56"/>
      <c r="GNQ355" s="56"/>
      <c r="GNR355" s="56"/>
      <c r="GNS355" s="57"/>
      <c r="GNT355" s="58"/>
      <c r="GNU355" s="54"/>
      <c r="GNV355" s="55"/>
      <c r="GNW355" s="56"/>
      <c r="GNX355" s="56"/>
      <c r="GNY355" s="56"/>
      <c r="GNZ355" s="57"/>
      <c r="GOA355" s="58"/>
      <c r="GOB355" s="54"/>
      <c r="GOC355" s="55"/>
      <c r="GOD355" s="56"/>
      <c r="GOE355" s="56"/>
      <c r="GOF355" s="56"/>
      <c r="GOG355" s="57"/>
      <c r="GOH355" s="58"/>
      <c r="GOI355" s="54"/>
      <c r="GOJ355" s="55"/>
      <c r="GOK355" s="56"/>
      <c r="GOL355" s="56"/>
      <c r="GOM355" s="56"/>
      <c r="GON355" s="57"/>
      <c r="GOO355" s="58"/>
      <c r="GOP355" s="54"/>
      <c r="GOQ355" s="55"/>
      <c r="GOR355" s="56"/>
      <c r="GOS355" s="56"/>
      <c r="GOT355" s="56"/>
      <c r="GOU355" s="57"/>
      <c r="GOV355" s="58"/>
      <c r="GOW355" s="54"/>
      <c r="GOX355" s="55"/>
      <c r="GOY355" s="56"/>
      <c r="GOZ355" s="56"/>
      <c r="GPA355" s="56"/>
      <c r="GPB355" s="57"/>
      <c r="GPC355" s="58"/>
      <c r="GPD355" s="54"/>
      <c r="GPE355" s="55"/>
      <c r="GPF355" s="56"/>
      <c r="GPG355" s="56"/>
      <c r="GPH355" s="56"/>
      <c r="GPI355" s="57"/>
      <c r="GPJ355" s="58"/>
      <c r="GPK355" s="54"/>
      <c r="GPL355" s="55"/>
      <c r="GPM355" s="56"/>
      <c r="GPN355" s="56"/>
      <c r="GPO355" s="56"/>
      <c r="GPP355" s="57"/>
      <c r="GPQ355" s="58"/>
      <c r="GPR355" s="54"/>
      <c r="GPS355" s="55"/>
      <c r="GPT355" s="56"/>
      <c r="GPU355" s="56"/>
      <c r="GPV355" s="56"/>
      <c r="GPW355" s="57"/>
      <c r="GPX355" s="58"/>
      <c r="GPY355" s="54"/>
      <c r="GPZ355" s="55"/>
      <c r="GQA355" s="56"/>
      <c r="GQB355" s="56"/>
      <c r="GQC355" s="56"/>
      <c r="GQD355" s="57"/>
      <c r="GQE355" s="58"/>
      <c r="GQF355" s="54"/>
      <c r="GQG355" s="55"/>
      <c r="GQH355" s="56"/>
      <c r="GQI355" s="56"/>
      <c r="GQJ355" s="56"/>
      <c r="GQK355" s="57"/>
      <c r="GQL355" s="58"/>
      <c r="GQM355" s="54"/>
      <c r="GQN355" s="55"/>
      <c r="GQO355" s="56"/>
      <c r="GQP355" s="56"/>
      <c r="GQQ355" s="56"/>
      <c r="GQR355" s="57"/>
      <c r="GQS355" s="58"/>
      <c r="GQT355" s="54"/>
      <c r="GQU355" s="55"/>
      <c r="GQV355" s="56"/>
      <c r="GQW355" s="56"/>
      <c r="GQX355" s="56"/>
      <c r="GQY355" s="57"/>
      <c r="GQZ355" s="58"/>
      <c r="GRA355" s="54"/>
      <c r="GRB355" s="55"/>
      <c r="GRC355" s="56"/>
      <c r="GRD355" s="56"/>
      <c r="GRE355" s="56"/>
      <c r="GRF355" s="57"/>
      <c r="GRG355" s="58"/>
      <c r="GRH355" s="54"/>
      <c r="GRI355" s="55"/>
      <c r="GRJ355" s="56"/>
      <c r="GRK355" s="56"/>
      <c r="GRL355" s="56"/>
      <c r="GRM355" s="57"/>
      <c r="GRN355" s="58"/>
      <c r="GRO355" s="54"/>
      <c r="GRP355" s="55"/>
      <c r="GRQ355" s="56"/>
      <c r="GRR355" s="56"/>
      <c r="GRS355" s="56"/>
      <c r="GRT355" s="57"/>
      <c r="GRU355" s="58"/>
      <c r="GRV355" s="54"/>
      <c r="GRW355" s="55"/>
      <c r="GRX355" s="56"/>
      <c r="GRY355" s="56"/>
      <c r="GRZ355" s="56"/>
      <c r="GSA355" s="57"/>
      <c r="GSB355" s="58"/>
      <c r="GSC355" s="54"/>
      <c r="GSD355" s="55"/>
      <c r="GSE355" s="56"/>
      <c r="GSF355" s="56"/>
      <c r="GSG355" s="56"/>
      <c r="GSH355" s="57"/>
      <c r="GSI355" s="58"/>
      <c r="GSJ355" s="54"/>
      <c r="GSK355" s="55"/>
      <c r="GSL355" s="56"/>
      <c r="GSM355" s="56"/>
      <c r="GSN355" s="56"/>
      <c r="GSO355" s="57"/>
      <c r="GSP355" s="58"/>
      <c r="GSQ355" s="54"/>
      <c r="GSR355" s="55"/>
      <c r="GSS355" s="56"/>
      <c r="GST355" s="56"/>
      <c r="GSU355" s="56"/>
      <c r="GSV355" s="57"/>
      <c r="GSW355" s="58"/>
      <c r="GSX355" s="54"/>
      <c r="GSY355" s="55"/>
      <c r="GSZ355" s="56"/>
      <c r="GTA355" s="56"/>
      <c r="GTB355" s="56"/>
      <c r="GTC355" s="57"/>
      <c r="GTD355" s="58"/>
      <c r="GTE355" s="54"/>
      <c r="GTF355" s="55"/>
      <c r="GTG355" s="56"/>
      <c r="GTH355" s="56"/>
      <c r="GTI355" s="56"/>
      <c r="GTJ355" s="57"/>
      <c r="GTK355" s="58"/>
      <c r="GTL355" s="54"/>
      <c r="GTM355" s="55"/>
      <c r="GTN355" s="56"/>
      <c r="GTO355" s="56"/>
      <c r="GTP355" s="56"/>
      <c r="GTQ355" s="57"/>
      <c r="GTR355" s="58"/>
      <c r="GTS355" s="54"/>
      <c r="GTT355" s="55"/>
      <c r="GTU355" s="56"/>
      <c r="GTV355" s="56"/>
      <c r="GTW355" s="56"/>
      <c r="GTX355" s="57"/>
      <c r="GTY355" s="58"/>
      <c r="GTZ355" s="54"/>
      <c r="GUA355" s="55"/>
      <c r="GUB355" s="56"/>
      <c r="GUC355" s="56"/>
      <c r="GUD355" s="56"/>
      <c r="GUE355" s="57"/>
      <c r="GUF355" s="58"/>
      <c r="GUG355" s="54"/>
      <c r="GUH355" s="55"/>
      <c r="GUI355" s="56"/>
      <c r="GUJ355" s="56"/>
      <c r="GUK355" s="56"/>
      <c r="GUL355" s="57"/>
      <c r="GUM355" s="58"/>
      <c r="GUN355" s="54"/>
      <c r="GUO355" s="55"/>
      <c r="GUP355" s="56"/>
      <c r="GUQ355" s="56"/>
      <c r="GUR355" s="56"/>
      <c r="GUS355" s="57"/>
      <c r="GUT355" s="58"/>
      <c r="GUU355" s="54"/>
      <c r="GUV355" s="55"/>
      <c r="GUW355" s="56"/>
      <c r="GUX355" s="56"/>
      <c r="GUY355" s="56"/>
      <c r="GUZ355" s="57"/>
      <c r="GVA355" s="58"/>
      <c r="GVB355" s="54"/>
      <c r="GVC355" s="55"/>
      <c r="GVD355" s="56"/>
      <c r="GVE355" s="56"/>
      <c r="GVF355" s="56"/>
      <c r="GVG355" s="57"/>
      <c r="GVH355" s="58"/>
      <c r="GVI355" s="54"/>
      <c r="GVJ355" s="55"/>
      <c r="GVK355" s="56"/>
      <c r="GVL355" s="56"/>
      <c r="GVM355" s="56"/>
      <c r="GVN355" s="57"/>
      <c r="GVO355" s="58"/>
      <c r="GVP355" s="54"/>
      <c r="GVQ355" s="55"/>
      <c r="GVR355" s="56"/>
      <c r="GVS355" s="56"/>
      <c r="GVT355" s="56"/>
      <c r="GVU355" s="57"/>
      <c r="GVV355" s="58"/>
      <c r="GVW355" s="54"/>
      <c r="GVX355" s="55"/>
      <c r="GVY355" s="56"/>
      <c r="GVZ355" s="56"/>
      <c r="GWA355" s="56"/>
      <c r="GWB355" s="57"/>
      <c r="GWC355" s="58"/>
      <c r="GWD355" s="54"/>
      <c r="GWE355" s="55"/>
      <c r="GWF355" s="56"/>
      <c r="GWG355" s="56"/>
      <c r="GWH355" s="56"/>
      <c r="GWI355" s="57"/>
      <c r="GWJ355" s="58"/>
      <c r="GWK355" s="54"/>
      <c r="GWL355" s="55"/>
      <c r="GWM355" s="56"/>
      <c r="GWN355" s="56"/>
      <c r="GWO355" s="56"/>
      <c r="GWP355" s="57"/>
      <c r="GWQ355" s="58"/>
      <c r="GWR355" s="54"/>
      <c r="GWS355" s="55"/>
      <c r="GWT355" s="56"/>
      <c r="GWU355" s="56"/>
      <c r="GWV355" s="56"/>
      <c r="GWW355" s="57"/>
      <c r="GWX355" s="58"/>
      <c r="GWY355" s="54"/>
      <c r="GWZ355" s="55"/>
      <c r="GXA355" s="56"/>
      <c r="GXB355" s="56"/>
      <c r="GXC355" s="56"/>
      <c r="GXD355" s="57"/>
      <c r="GXE355" s="58"/>
      <c r="GXF355" s="54"/>
      <c r="GXG355" s="55"/>
      <c r="GXH355" s="56"/>
      <c r="GXI355" s="56"/>
      <c r="GXJ355" s="56"/>
      <c r="GXK355" s="57"/>
      <c r="GXL355" s="58"/>
      <c r="GXM355" s="54"/>
      <c r="GXN355" s="55"/>
      <c r="GXO355" s="56"/>
      <c r="GXP355" s="56"/>
      <c r="GXQ355" s="56"/>
      <c r="GXR355" s="57"/>
      <c r="GXS355" s="58"/>
      <c r="GXT355" s="54"/>
      <c r="GXU355" s="55"/>
      <c r="GXV355" s="56"/>
      <c r="GXW355" s="56"/>
      <c r="GXX355" s="56"/>
      <c r="GXY355" s="57"/>
      <c r="GXZ355" s="58"/>
      <c r="GYA355" s="54"/>
      <c r="GYB355" s="55"/>
      <c r="GYC355" s="56"/>
      <c r="GYD355" s="56"/>
      <c r="GYE355" s="56"/>
      <c r="GYF355" s="57"/>
      <c r="GYG355" s="58"/>
      <c r="GYH355" s="54"/>
      <c r="GYI355" s="55"/>
      <c r="GYJ355" s="56"/>
      <c r="GYK355" s="56"/>
      <c r="GYL355" s="56"/>
      <c r="GYM355" s="57"/>
      <c r="GYN355" s="58"/>
      <c r="GYO355" s="54"/>
      <c r="GYP355" s="55"/>
      <c r="GYQ355" s="56"/>
      <c r="GYR355" s="56"/>
      <c r="GYS355" s="56"/>
      <c r="GYT355" s="57"/>
      <c r="GYU355" s="58"/>
      <c r="GYV355" s="54"/>
      <c r="GYW355" s="55"/>
      <c r="GYX355" s="56"/>
      <c r="GYY355" s="56"/>
      <c r="GYZ355" s="56"/>
      <c r="GZA355" s="57"/>
      <c r="GZB355" s="58"/>
      <c r="GZC355" s="54"/>
      <c r="GZD355" s="55"/>
      <c r="GZE355" s="56"/>
      <c r="GZF355" s="56"/>
      <c r="GZG355" s="56"/>
      <c r="GZH355" s="57"/>
      <c r="GZI355" s="58"/>
      <c r="GZJ355" s="54"/>
      <c r="GZK355" s="55"/>
      <c r="GZL355" s="56"/>
      <c r="GZM355" s="56"/>
      <c r="GZN355" s="56"/>
      <c r="GZO355" s="57"/>
      <c r="GZP355" s="58"/>
      <c r="GZQ355" s="54"/>
      <c r="GZR355" s="55"/>
      <c r="GZS355" s="56"/>
      <c r="GZT355" s="56"/>
      <c r="GZU355" s="56"/>
      <c r="GZV355" s="57"/>
      <c r="GZW355" s="58"/>
      <c r="GZX355" s="54"/>
      <c r="GZY355" s="55"/>
      <c r="GZZ355" s="56"/>
      <c r="HAA355" s="56"/>
      <c r="HAB355" s="56"/>
      <c r="HAC355" s="57"/>
      <c r="HAD355" s="58"/>
      <c r="HAE355" s="54"/>
      <c r="HAF355" s="55"/>
      <c r="HAG355" s="56"/>
      <c r="HAH355" s="56"/>
      <c r="HAI355" s="56"/>
      <c r="HAJ355" s="57"/>
      <c r="HAK355" s="58"/>
      <c r="HAL355" s="54"/>
      <c r="HAM355" s="55"/>
      <c r="HAN355" s="56"/>
      <c r="HAO355" s="56"/>
      <c r="HAP355" s="56"/>
      <c r="HAQ355" s="57"/>
      <c r="HAR355" s="58"/>
      <c r="HAS355" s="54"/>
      <c r="HAT355" s="55"/>
      <c r="HAU355" s="56"/>
      <c r="HAV355" s="56"/>
      <c r="HAW355" s="56"/>
      <c r="HAX355" s="57"/>
      <c r="HAY355" s="58"/>
      <c r="HAZ355" s="54"/>
      <c r="HBA355" s="55"/>
      <c r="HBB355" s="56"/>
      <c r="HBC355" s="56"/>
      <c r="HBD355" s="56"/>
      <c r="HBE355" s="57"/>
      <c r="HBF355" s="58"/>
      <c r="HBG355" s="54"/>
      <c r="HBH355" s="55"/>
      <c r="HBI355" s="56"/>
      <c r="HBJ355" s="56"/>
      <c r="HBK355" s="56"/>
      <c r="HBL355" s="57"/>
      <c r="HBM355" s="58"/>
      <c r="HBN355" s="54"/>
      <c r="HBO355" s="55"/>
      <c r="HBP355" s="56"/>
      <c r="HBQ355" s="56"/>
      <c r="HBR355" s="56"/>
      <c r="HBS355" s="57"/>
      <c r="HBT355" s="58"/>
      <c r="HBU355" s="54"/>
      <c r="HBV355" s="55"/>
      <c r="HBW355" s="56"/>
      <c r="HBX355" s="56"/>
      <c r="HBY355" s="56"/>
      <c r="HBZ355" s="57"/>
      <c r="HCA355" s="58"/>
      <c r="HCB355" s="54"/>
      <c r="HCC355" s="55"/>
      <c r="HCD355" s="56"/>
      <c r="HCE355" s="56"/>
      <c r="HCF355" s="56"/>
      <c r="HCG355" s="57"/>
      <c r="HCH355" s="58"/>
      <c r="HCI355" s="54"/>
      <c r="HCJ355" s="55"/>
      <c r="HCK355" s="56"/>
      <c r="HCL355" s="56"/>
      <c r="HCM355" s="56"/>
      <c r="HCN355" s="57"/>
      <c r="HCO355" s="58"/>
      <c r="HCP355" s="54"/>
      <c r="HCQ355" s="55"/>
      <c r="HCR355" s="56"/>
      <c r="HCS355" s="56"/>
      <c r="HCT355" s="56"/>
      <c r="HCU355" s="57"/>
      <c r="HCV355" s="58"/>
      <c r="HCW355" s="54"/>
      <c r="HCX355" s="55"/>
      <c r="HCY355" s="56"/>
      <c r="HCZ355" s="56"/>
      <c r="HDA355" s="56"/>
      <c r="HDB355" s="57"/>
      <c r="HDC355" s="58"/>
      <c r="HDD355" s="54"/>
      <c r="HDE355" s="55"/>
      <c r="HDF355" s="56"/>
      <c r="HDG355" s="56"/>
      <c r="HDH355" s="56"/>
      <c r="HDI355" s="57"/>
      <c r="HDJ355" s="58"/>
      <c r="HDK355" s="54"/>
      <c r="HDL355" s="55"/>
      <c r="HDM355" s="56"/>
      <c r="HDN355" s="56"/>
      <c r="HDO355" s="56"/>
      <c r="HDP355" s="57"/>
      <c r="HDQ355" s="58"/>
      <c r="HDR355" s="54"/>
      <c r="HDS355" s="55"/>
      <c r="HDT355" s="56"/>
      <c r="HDU355" s="56"/>
      <c r="HDV355" s="56"/>
      <c r="HDW355" s="57"/>
      <c r="HDX355" s="58"/>
      <c r="HDY355" s="54"/>
      <c r="HDZ355" s="55"/>
      <c r="HEA355" s="56"/>
      <c r="HEB355" s="56"/>
      <c r="HEC355" s="56"/>
      <c r="HED355" s="57"/>
      <c r="HEE355" s="58"/>
      <c r="HEF355" s="54"/>
      <c r="HEG355" s="55"/>
      <c r="HEH355" s="56"/>
      <c r="HEI355" s="56"/>
      <c r="HEJ355" s="56"/>
      <c r="HEK355" s="57"/>
      <c r="HEL355" s="58"/>
      <c r="HEM355" s="54"/>
      <c r="HEN355" s="55"/>
      <c r="HEO355" s="56"/>
      <c r="HEP355" s="56"/>
      <c r="HEQ355" s="56"/>
      <c r="HER355" s="57"/>
      <c r="HES355" s="58"/>
      <c r="HET355" s="54"/>
      <c r="HEU355" s="55"/>
      <c r="HEV355" s="56"/>
      <c r="HEW355" s="56"/>
      <c r="HEX355" s="56"/>
      <c r="HEY355" s="57"/>
      <c r="HEZ355" s="58"/>
      <c r="HFA355" s="54"/>
      <c r="HFB355" s="55"/>
      <c r="HFC355" s="56"/>
      <c r="HFD355" s="56"/>
      <c r="HFE355" s="56"/>
      <c r="HFF355" s="57"/>
      <c r="HFG355" s="58"/>
      <c r="HFH355" s="54"/>
      <c r="HFI355" s="55"/>
      <c r="HFJ355" s="56"/>
      <c r="HFK355" s="56"/>
      <c r="HFL355" s="56"/>
      <c r="HFM355" s="57"/>
      <c r="HFN355" s="58"/>
      <c r="HFO355" s="54"/>
      <c r="HFP355" s="55"/>
      <c r="HFQ355" s="56"/>
      <c r="HFR355" s="56"/>
      <c r="HFS355" s="56"/>
      <c r="HFT355" s="57"/>
      <c r="HFU355" s="58"/>
      <c r="HFV355" s="54"/>
      <c r="HFW355" s="55"/>
      <c r="HFX355" s="56"/>
      <c r="HFY355" s="56"/>
      <c r="HFZ355" s="56"/>
      <c r="HGA355" s="57"/>
      <c r="HGB355" s="58"/>
      <c r="HGC355" s="54"/>
      <c r="HGD355" s="55"/>
      <c r="HGE355" s="56"/>
      <c r="HGF355" s="56"/>
      <c r="HGG355" s="56"/>
      <c r="HGH355" s="57"/>
      <c r="HGI355" s="58"/>
      <c r="HGJ355" s="54"/>
      <c r="HGK355" s="55"/>
      <c r="HGL355" s="56"/>
      <c r="HGM355" s="56"/>
      <c r="HGN355" s="56"/>
      <c r="HGO355" s="57"/>
      <c r="HGP355" s="58"/>
      <c r="HGQ355" s="54"/>
      <c r="HGR355" s="55"/>
      <c r="HGS355" s="56"/>
      <c r="HGT355" s="56"/>
      <c r="HGU355" s="56"/>
      <c r="HGV355" s="57"/>
      <c r="HGW355" s="58"/>
      <c r="HGX355" s="54"/>
      <c r="HGY355" s="55"/>
      <c r="HGZ355" s="56"/>
      <c r="HHA355" s="56"/>
      <c r="HHB355" s="56"/>
      <c r="HHC355" s="57"/>
      <c r="HHD355" s="58"/>
      <c r="HHE355" s="54"/>
      <c r="HHF355" s="55"/>
      <c r="HHG355" s="56"/>
      <c r="HHH355" s="56"/>
      <c r="HHI355" s="56"/>
      <c r="HHJ355" s="57"/>
      <c r="HHK355" s="58"/>
      <c r="HHL355" s="54"/>
      <c r="HHM355" s="55"/>
      <c r="HHN355" s="56"/>
      <c r="HHO355" s="56"/>
      <c r="HHP355" s="56"/>
      <c r="HHQ355" s="57"/>
      <c r="HHR355" s="58"/>
      <c r="HHS355" s="54"/>
      <c r="HHT355" s="55"/>
      <c r="HHU355" s="56"/>
      <c r="HHV355" s="56"/>
      <c r="HHW355" s="56"/>
      <c r="HHX355" s="57"/>
      <c r="HHY355" s="58"/>
      <c r="HHZ355" s="54"/>
      <c r="HIA355" s="55"/>
      <c r="HIB355" s="56"/>
      <c r="HIC355" s="56"/>
      <c r="HID355" s="56"/>
      <c r="HIE355" s="57"/>
      <c r="HIF355" s="58"/>
      <c r="HIG355" s="54"/>
      <c r="HIH355" s="55"/>
      <c r="HII355" s="56"/>
      <c r="HIJ355" s="56"/>
      <c r="HIK355" s="56"/>
      <c r="HIL355" s="57"/>
      <c r="HIM355" s="58"/>
      <c r="HIN355" s="54"/>
      <c r="HIO355" s="55"/>
      <c r="HIP355" s="56"/>
      <c r="HIQ355" s="56"/>
      <c r="HIR355" s="56"/>
      <c r="HIS355" s="57"/>
      <c r="HIT355" s="58"/>
      <c r="HIU355" s="54"/>
      <c r="HIV355" s="55"/>
      <c r="HIW355" s="56"/>
      <c r="HIX355" s="56"/>
      <c r="HIY355" s="56"/>
      <c r="HIZ355" s="57"/>
      <c r="HJA355" s="58"/>
      <c r="HJB355" s="54"/>
      <c r="HJC355" s="55"/>
      <c r="HJD355" s="56"/>
      <c r="HJE355" s="56"/>
      <c r="HJF355" s="56"/>
      <c r="HJG355" s="57"/>
      <c r="HJH355" s="58"/>
      <c r="HJI355" s="54"/>
      <c r="HJJ355" s="55"/>
      <c r="HJK355" s="56"/>
      <c r="HJL355" s="56"/>
      <c r="HJM355" s="56"/>
      <c r="HJN355" s="57"/>
      <c r="HJO355" s="58"/>
      <c r="HJP355" s="54"/>
      <c r="HJQ355" s="55"/>
      <c r="HJR355" s="56"/>
      <c r="HJS355" s="56"/>
      <c r="HJT355" s="56"/>
      <c r="HJU355" s="57"/>
      <c r="HJV355" s="58"/>
      <c r="HJW355" s="54"/>
      <c r="HJX355" s="55"/>
      <c r="HJY355" s="56"/>
      <c r="HJZ355" s="56"/>
      <c r="HKA355" s="56"/>
      <c r="HKB355" s="57"/>
      <c r="HKC355" s="58"/>
      <c r="HKD355" s="54"/>
      <c r="HKE355" s="55"/>
      <c r="HKF355" s="56"/>
      <c r="HKG355" s="56"/>
      <c r="HKH355" s="56"/>
      <c r="HKI355" s="57"/>
      <c r="HKJ355" s="58"/>
      <c r="HKK355" s="54"/>
      <c r="HKL355" s="55"/>
      <c r="HKM355" s="56"/>
      <c r="HKN355" s="56"/>
      <c r="HKO355" s="56"/>
      <c r="HKP355" s="57"/>
      <c r="HKQ355" s="58"/>
      <c r="HKR355" s="54"/>
      <c r="HKS355" s="55"/>
      <c r="HKT355" s="56"/>
      <c r="HKU355" s="56"/>
      <c r="HKV355" s="56"/>
      <c r="HKW355" s="57"/>
      <c r="HKX355" s="58"/>
      <c r="HKY355" s="54"/>
      <c r="HKZ355" s="55"/>
      <c r="HLA355" s="56"/>
      <c r="HLB355" s="56"/>
      <c r="HLC355" s="56"/>
      <c r="HLD355" s="57"/>
      <c r="HLE355" s="58"/>
      <c r="HLF355" s="54"/>
      <c r="HLG355" s="55"/>
      <c r="HLH355" s="56"/>
      <c r="HLI355" s="56"/>
      <c r="HLJ355" s="56"/>
      <c r="HLK355" s="57"/>
      <c r="HLL355" s="58"/>
      <c r="HLM355" s="54"/>
      <c r="HLN355" s="55"/>
      <c r="HLO355" s="56"/>
      <c r="HLP355" s="56"/>
      <c r="HLQ355" s="56"/>
      <c r="HLR355" s="57"/>
      <c r="HLS355" s="58"/>
      <c r="HLT355" s="54"/>
      <c r="HLU355" s="55"/>
      <c r="HLV355" s="56"/>
      <c r="HLW355" s="56"/>
      <c r="HLX355" s="56"/>
      <c r="HLY355" s="57"/>
      <c r="HLZ355" s="58"/>
      <c r="HMA355" s="54"/>
      <c r="HMB355" s="55"/>
      <c r="HMC355" s="56"/>
      <c r="HMD355" s="56"/>
      <c r="HME355" s="56"/>
      <c r="HMF355" s="57"/>
      <c r="HMG355" s="58"/>
      <c r="HMH355" s="54"/>
      <c r="HMI355" s="55"/>
      <c r="HMJ355" s="56"/>
      <c r="HMK355" s="56"/>
      <c r="HML355" s="56"/>
      <c r="HMM355" s="57"/>
      <c r="HMN355" s="58"/>
      <c r="HMO355" s="54"/>
      <c r="HMP355" s="55"/>
      <c r="HMQ355" s="56"/>
      <c r="HMR355" s="56"/>
      <c r="HMS355" s="56"/>
      <c r="HMT355" s="57"/>
      <c r="HMU355" s="58"/>
      <c r="HMV355" s="54"/>
      <c r="HMW355" s="55"/>
      <c r="HMX355" s="56"/>
      <c r="HMY355" s="56"/>
      <c r="HMZ355" s="56"/>
      <c r="HNA355" s="57"/>
      <c r="HNB355" s="58"/>
      <c r="HNC355" s="54"/>
      <c r="HND355" s="55"/>
      <c r="HNE355" s="56"/>
      <c r="HNF355" s="56"/>
      <c r="HNG355" s="56"/>
      <c r="HNH355" s="57"/>
      <c r="HNI355" s="58"/>
      <c r="HNJ355" s="54"/>
      <c r="HNK355" s="55"/>
      <c r="HNL355" s="56"/>
      <c r="HNM355" s="56"/>
      <c r="HNN355" s="56"/>
      <c r="HNO355" s="57"/>
      <c r="HNP355" s="58"/>
      <c r="HNQ355" s="54"/>
      <c r="HNR355" s="55"/>
      <c r="HNS355" s="56"/>
      <c r="HNT355" s="56"/>
      <c r="HNU355" s="56"/>
      <c r="HNV355" s="57"/>
      <c r="HNW355" s="58"/>
      <c r="HNX355" s="54"/>
      <c r="HNY355" s="55"/>
      <c r="HNZ355" s="56"/>
      <c r="HOA355" s="56"/>
      <c r="HOB355" s="56"/>
      <c r="HOC355" s="57"/>
      <c r="HOD355" s="58"/>
      <c r="HOE355" s="54"/>
      <c r="HOF355" s="55"/>
      <c r="HOG355" s="56"/>
      <c r="HOH355" s="56"/>
      <c r="HOI355" s="56"/>
      <c r="HOJ355" s="57"/>
      <c r="HOK355" s="58"/>
      <c r="HOL355" s="54"/>
      <c r="HOM355" s="55"/>
      <c r="HON355" s="56"/>
      <c r="HOO355" s="56"/>
      <c r="HOP355" s="56"/>
      <c r="HOQ355" s="57"/>
      <c r="HOR355" s="58"/>
      <c r="HOS355" s="54"/>
      <c r="HOT355" s="55"/>
      <c r="HOU355" s="56"/>
      <c r="HOV355" s="56"/>
      <c r="HOW355" s="56"/>
      <c r="HOX355" s="57"/>
      <c r="HOY355" s="58"/>
      <c r="HOZ355" s="54"/>
      <c r="HPA355" s="55"/>
      <c r="HPB355" s="56"/>
      <c r="HPC355" s="56"/>
      <c r="HPD355" s="56"/>
      <c r="HPE355" s="57"/>
      <c r="HPF355" s="58"/>
      <c r="HPG355" s="54"/>
      <c r="HPH355" s="55"/>
      <c r="HPI355" s="56"/>
      <c r="HPJ355" s="56"/>
      <c r="HPK355" s="56"/>
      <c r="HPL355" s="57"/>
      <c r="HPM355" s="58"/>
      <c r="HPN355" s="54"/>
      <c r="HPO355" s="55"/>
      <c r="HPP355" s="56"/>
      <c r="HPQ355" s="56"/>
      <c r="HPR355" s="56"/>
      <c r="HPS355" s="57"/>
      <c r="HPT355" s="58"/>
      <c r="HPU355" s="54"/>
      <c r="HPV355" s="55"/>
      <c r="HPW355" s="56"/>
      <c r="HPX355" s="56"/>
      <c r="HPY355" s="56"/>
      <c r="HPZ355" s="57"/>
      <c r="HQA355" s="58"/>
      <c r="HQB355" s="54"/>
      <c r="HQC355" s="55"/>
      <c r="HQD355" s="56"/>
      <c r="HQE355" s="56"/>
      <c r="HQF355" s="56"/>
      <c r="HQG355" s="57"/>
      <c r="HQH355" s="58"/>
      <c r="HQI355" s="54"/>
      <c r="HQJ355" s="55"/>
      <c r="HQK355" s="56"/>
      <c r="HQL355" s="56"/>
      <c r="HQM355" s="56"/>
      <c r="HQN355" s="57"/>
      <c r="HQO355" s="58"/>
      <c r="HQP355" s="54"/>
      <c r="HQQ355" s="55"/>
      <c r="HQR355" s="56"/>
      <c r="HQS355" s="56"/>
      <c r="HQT355" s="56"/>
      <c r="HQU355" s="57"/>
      <c r="HQV355" s="58"/>
      <c r="HQW355" s="54"/>
      <c r="HQX355" s="55"/>
      <c r="HQY355" s="56"/>
      <c r="HQZ355" s="56"/>
      <c r="HRA355" s="56"/>
      <c r="HRB355" s="57"/>
      <c r="HRC355" s="58"/>
      <c r="HRD355" s="54"/>
      <c r="HRE355" s="55"/>
      <c r="HRF355" s="56"/>
      <c r="HRG355" s="56"/>
      <c r="HRH355" s="56"/>
      <c r="HRI355" s="57"/>
      <c r="HRJ355" s="58"/>
      <c r="HRK355" s="54"/>
      <c r="HRL355" s="55"/>
      <c r="HRM355" s="56"/>
      <c r="HRN355" s="56"/>
      <c r="HRO355" s="56"/>
      <c r="HRP355" s="57"/>
      <c r="HRQ355" s="58"/>
      <c r="HRR355" s="54"/>
      <c r="HRS355" s="55"/>
      <c r="HRT355" s="56"/>
      <c r="HRU355" s="56"/>
      <c r="HRV355" s="56"/>
      <c r="HRW355" s="57"/>
      <c r="HRX355" s="58"/>
      <c r="HRY355" s="54"/>
      <c r="HRZ355" s="55"/>
      <c r="HSA355" s="56"/>
      <c r="HSB355" s="56"/>
      <c r="HSC355" s="56"/>
      <c r="HSD355" s="57"/>
      <c r="HSE355" s="58"/>
      <c r="HSF355" s="54"/>
      <c r="HSG355" s="55"/>
      <c r="HSH355" s="56"/>
      <c r="HSI355" s="56"/>
      <c r="HSJ355" s="56"/>
      <c r="HSK355" s="57"/>
      <c r="HSL355" s="58"/>
      <c r="HSM355" s="54"/>
      <c r="HSN355" s="55"/>
      <c r="HSO355" s="56"/>
      <c r="HSP355" s="56"/>
      <c r="HSQ355" s="56"/>
      <c r="HSR355" s="57"/>
      <c r="HSS355" s="58"/>
      <c r="HST355" s="54"/>
      <c r="HSU355" s="55"/>
      <c r="HSV355" s="56"/>
      <c r="HSW355" s="56"/>
      <c r="HSX355" s="56"/>
      <c r="HSY355" s="57"/>
      <c r="HSZ355" s="58"/>
      <c r="HTA355" s="54"/>
      <c r="HTB355" s="55"/>
      <c r="HTC355" s="56"/>
      <c r="HTD355" s="56"/>
      <c r="HTE355" s="56"/>
      <c r="HTF355" s="57"/>
      <c r="HTG355" s="58"/>
      <c r="HTH355" s="54"/>
      <c r="HTI355" s="55"/>
      <c r="HTJ355" s="56"/>
      <c r="HTK355" s="56"/>
      <c r="HTL355" s="56"/>
      <c r="HTM355" s="57"/>
      <c r="HTN355" s="58"/>
      <c r="HTO355" s="54"/>
      <c r="HTP355" s="55"/>
      <c r="HTQ355" s="56"/>
      <c r="HTR355" s="56"/>
      <c r="HTS355" s="56"/>
      <c r="HTT355" s="57"/>
      <c r="HTU355" s="58"/>
      <c r="HTV355" s="54"/>
      <c r="HTW355" s="55"/>
      <c r="HTX355" s="56"/>
      <c r="HTY355" s="56"/>
      <c r="HTZ355" s="56"/>
      <c r="HUA355" s="57"/>
      <c r="HUB355" s="58"/>
      <c r="HUC355" s="54"/>
      <c r="HUD355" s="55"/>
      <c r="HUE355" s="56"/>
      <c r="HUF355" s="56"/>
      <c r="HUG355" s="56"/>
      <c r="HUH355" s="57"/>
      <c r="HUI355" s="58"/>
      <c r="HUJ355" s="54"/>
      <c r="HUK355" s="55"/>
      <c r="HUL355" s="56"/>
      <c r="HUM355" s="56"/>
      <c r="HUN355" s="56"/>
      <c r="HUO355" s="57"/>
      <c r="HUP355" s="58"/>
      <c r="HUQ355" s="54"/>
      <c r="HUR355" s="55"/>
      <c r="HUS355" s="56"/>
      <c r="HUT355" s="56"/>
      <c r="HUU355" s="56"/>
      <c r="HUV355" s="57"/>
      <c r="HUW355" s="58"/>
      <c r="HUX355" s="54"/>
      <c r="HUY355" s="55"/>
      <c r="HUZ355" s="56"/>
      <c r="HVA355" s="56"/>
      <c r="HVB355" s="56"/>
      <c r="HVC355" s="57"/>
      <c r="HVD355" s="58"/>
      <c r="HVE355" s="54"/>
      <c r="HVF355" s="55"/>
      <c r="HVG355" s="56"/>
      <c r="HVH355" s="56"/>
      <c r="HVI355" s="56"/>
      <c r="HVJ355" s="57"/>
      <c r="HVK355" s="58"/>
      <c r="HVL355" s="54"/>
      <c r="HVM355" s="55"/>
      <c r="HVN355" s="56"/>
      <c r="HVO355" s="56"/>
      <c r="HVP355" s="56"/>
      <c r="HVQ355" s="57"/>
      <c r="HVR355" s="58"/>
      <c r="HVS355" s="54"/>
      <c r="HVT355" s="55"/>
      <c r="HVU355" s="56"/>
      <c r="HVV355" s="56"/>
      <c r="HVW355" s="56"/>
      <c r="HVX355" s="57"/>
      <c r="HVY355" s="58"/>
      <c r="HVZ355" s="54"/>
      <c r="HWA355" s="55"/>
      <c r="HWB355" s="56"/>
      <c r="HWC355" s="56"/>
      <c r="HWD355" s="56"/>
      <c r="HWE355" s="57"/>
      <c r="HWF355" s="58"/>
      <c r="HWG355" s="54"/>
      <c r="HWH355" s="55"/>
      <c r="HWI355" s="56"/>
      <c r="HWJ355" s="56"/>
      <c r="HWK355" s="56"/>
      <c r="HWL355" s="57"/>
      <c r="HWM355" s="58"/>
      <c r="HWN355" s="54"/>
      <c r="HWO355" s="55"/>
      <c r="HWP355" s="56"/>
      <c r="HWQ355" s="56"/>
      <c r="HWR355" s="56"/>
      <c r="HWS355" s="57"/>
      <c r="HWT355" s="58"/>
      <c r="HWU355" s="54"/>
      <c r="HWV355" s="55"/>
      <c r="HWW355" s="56"/>
      <c r="HWX355" s="56"/>
      <c r="HWY355" s="56"/>
      <c r="HWZ355" s="57"/>
      <c r="HXA355" s="58"/>
      <c r="HXB355" s="54"/>
      <c r="HXC355" s="55"/>
      <c r="HXD355" s="56"/>
      <c r="HXE355" s="56"/>
      <c r="HXF355" s="56"/>
      <c r="HXG355" s="57"/>
      <c r="HXH355" s="58"/>
      <c r="HXI355" s="54"/>
      <c r="HXJ355" s="55"/>
      <c r="HXK355" s="56"/>
      <c r="HXL355" s="56"/>
      <c r="HXM355" s="56"/>
      <c r="HXN355" s="57"/>
      <c r="HXO355" s="58"/>
      <c r="HXP355" s="54"/>
      <c r="HXQ355" s="55"/>
      <c r="HXR355" s="56"/>
      <c r="HXS355" s="56"/>
      <c r="HXT355" s="56"/>
      <c r="HXU355" s="57"/>
      <c r="HXV355" s="58"/>
      <c r="HXW355" s="54"/>
      <c r="HXX355" s="55"/>
      <c r="HXY355" s="56"/>
      <c r="HXZ355" s="56"/>
      <c r="HYA355" s="56"/>
      <c r="HYB355" s="57"/>
      <c r="HYC355" s="58"/>
      <c r="HYD355" s="54"/>
      <c r="HYE355" s="55"/>
      <c r="HYF355" s="56"/>
      <c r="HYG355" s="56"/>
      <c r="HYH355" s="56"/>
      <c r="HYI355" s="57"/>
      <c r="HYJ355" s="58"/>
      <c r="HYK355" s="54"/>
      <c r="HYL355" s="55"/>
      <c r="HYM355" s="56"/>
      <c r="HYN355" s="56"/>
      <c r="HYO355" s="56"/>
      <c r="HYP355" s="57"/>
      <c r="HYQ355" s="58"/>
      <c r="HYR355" s="54"/>
      <c r="HYS355" s="55"/>
      <c r="HYT355" s="56"/>
      <c r="HYU355" s="56"/>
      <c r="HYV355" s="56"/>
      <c r="HYW355" s="57"/>
      <c r="HYX355" s="58"/>
      <c r="HYY355" s="54"/>
      <c r="HYZ355" s="55"/>
      <c r="HZA355" s="56"/>
      <c r="HZB355" s="56"/>
      <c r="HZC355" s="56"/>
      <c r="HZD355" s="57"/>
      <c r="HZE355" s="58"/>
      <c r="HZF355" s="54"/>
      <c r="HZG355" s="55"/>
      <c r="HZH355" s="56"/>
      <c r="HZI355" s="56"/>
      <c r="HZJ355" s="56"/>
      <c r="HZK355" s="57"/>
      <c r="HZL355" s="58"/>
      <c r="HZM355" s="54"/>
      <c r="HZN355" s="55"/>
      <c r="HZO355" s="56"/>
      <c r="HZP355" s="56"/>
      <c r="HZQ355" s="56"/>
      <c r="HZR355" s="57"/>
      <c r="HZS355" s="58"/>
      <c r="HZT355" s="54"/>
      <c r="HZU355" s="55"/>
      <c r="HZV355" s="56"/>
      <c r="HZW355" s="56"/>
      <c r="HZX355" s="56"/>
      <c r="HZY355" s="57"/>
      <c r="HZZ355" s="58"/>
      <c r="IAA355" s="54"/>
      <c r="IAB355" s="55"/>
      <c r="IAC355" s="56"/>
      <c r="IAD355" s="56"/>
      <c r="IAE355" s="56"/>
      <c r="IAF355" s="57"/>
      <c r="IAG355" s="58"/>
      <c r="IAH355" s="54"/>
      <c r="IAI355" s="55"/>
      <c r="IAJ355" s="56"/>
      <c r="IAK355" s="56"/>
      <c r="IAL355" s="56"/>
      <c r="IAM355" s="57"/>
      <c r="IAN355" s="58"/>
      <c r="IAO355" s="54"/>
      <c r="IAP355" s="55"/>
      <c r="IAQ355" s="56"/>
      <c r="IAR355" s="56"/>
      <c r="IAS355" s="56"/>
      <c r="IAT355" s="57"/>
      <c r="IAU355" s="58"/>
      <c r="IAV355" s="54"/>
      <c r="IAW355" s="55"/>
      <c r="IAX355" s="56"/>
      <c r="IAY355" s="56"/>
      <c r="IAZ355" s="56"/>
      <c r="IBA355" s="57"/>
      <c r="IBB355" s="58"/>
      <c r="IBC355" s="54"/>
      <c r="IBD355" s="55"/>
      <c r="IBE355" s="56"/>
      <c r="IBF355" s="56"/>
      <c r="IBG355" s="56"/>
      <c r="IBH355" s="57"/>
      <c r="IBI355" s="58"/>
      <c r="IBJ355" s="54"/>
      <c r="IBK355" s="55"/>
      <c r="IBL355" s="56"/>
      <c r="IBM355" s="56"/>
      <c r="IBN355" s="56"/>
      <c r="IBO355" s="57"/>
      <c r="IBP355" s="58"/>
      <c r="IBQ355" s="54"/>
      <c r="IBR355" s="55"/>
      <c r="IBS355" s="56"/>
      <c r="IBT355" s="56"/>
      <c r="IBU355" s="56"/>
      <c r="IBV355" s="57"/>
      <c r="IBW355" s="58"/>
      <c r="IBX355" s="54"/>
      <c r="IBY355" s="55"/>
      <c r="IBZ355" s="56"/>
      <c r="ICA355" s="56"/>
      <c r="ICB355" s="56"/>
      <c r="ICC355" s="57"/>
      <c r="ICD355" s="58"/>
      <c r="ICE355" s="54"/>
      <c r="ICF355" s="55"/>
      <c r="ICG355" s="56"/>
      <c r="ICH355" s="56"/>
      <c r="ICI355" s="56"/>
      <c r="ICJ355" s="57"/>
      <c r="ICK355" s="58"/>
      <c r="ICL355" s="54"/>
      <c r="ICM355" s="55"/>
      <c r="ICN355" s="56"/>
      <c r="ICO355" s="56"/>
      <c r="ICP355" s="56"/>
      <c r="ICQ355" s="57"/>
      <c r="ICR355" s="58"/>
      <c r="ICS355" s="54"/>
      <c r="ICT355" s="55"/>
      <c r="ICU355" s="56"/>
      <c r="ICV355" s="56"/>
      <c r="ICW355" s="56"/>
      <c r="ICX355" s="57"/>
      <c r="ICY355" s="58"/>
      <c r="ICZ355" s="54"/>
      <c r="IDA355" s="55"/>
      <c r="IDB355" s="56"/>
      <c r="IDC355" s="56"/>
      <c r="IDD355" s="56"/>
      <c r="IDE355" s="57"/>
      <c r="IDF355" s="58"/>
      <c r="IDG355" s="54"/>
      <c r="IDH355" s="55"/>
      <c r="IDI355" s="56"/>
      <c r="IDJ355" s="56"/>
      <c r="IDK355" s="56"/>
      <c r="IDL355" s="57"/>
      <c r="IDM355" s="58"/>
      <c r="IDN355" s="54"/>
      <c r="IDO355" s="55"/>
      <c r="IDP355" s="56"/>
      <c r="IDQ355" s="56"/>
      <c r="IDR355" s="56"/>
      <c r="IDS355" s="57"/>
      <c r="IDT355" s="58"/>
      <c r="IDU355" s="54"/>
      <c r="IDV355" s="55"/>
      <c r="IDW355" s="56"/>
      <c r="IDX355" s="56"/>
      <c r="IDY355" s="56"/>
      <c r="IDZ355" s="57"/>
      <c r="IEA355" s="58"/>
      <c r="IEB355" s="54"/>
      <c r="IEC355" s="55"/>
      <c r="IED355" s="56"/>
      <c r="IEE355" s="56"/>
      <c r="IEF355" s="56"/>
      <c r="IEG355" s="57"/>
      <c r="IEH355" s="58"/>
      <c r="IEI355" s="54"/>
      <c r="IEJ355" s="55"/>
      <c r="IEK355" s="56"/>
      <c r="IEL355" s="56"/>
      <c r="IEM355" s="56"/>
      <c r="IEN355" s="57"/>
      <c r="IEO355" s="58"/>
      <c r="IEP355" s="54"/>
      <c r="IEQ355" s="55"/>
      <c r="IER355" s="56"/>
      <c r="IES355" s="56"/>
      <c r="IET355" s="56"/>
      <c r="IEU355" s="57"/>
      <c r="IEV355" s="58"/>
      <c r="IEW355" s="54"/>
      <c r="IEX355" s="55"/>
      <c r="IEY355" s="56"/>
      <c r="IEZ355" s="56"/>
      <c r="IFA355" s="56"/>
      <c r="IFB355" s="57"/>
      <c r="IFC355" s="58"/>
      <c r="IFD355" s="54"/>
      <c r="IFE355" s="55"/>
      <c r="IFF355" s="56"/>
      <c r="IFG355" s="56"/>
      <c r="IFH355" s="56"/>
      <c r="IFI355" s="57"/>
      <c r="IFJ355" s="58"/>
      <c r="IFK355" s="54"/>
      <c r="IFL355" s="55"/>
      <c r="IFM355" s="56"/>
      <c r="IFN355" s="56"/>
      <c r="IFO355" s="56"/>
      <c r="IFP355" s="57"/>
      <c r="IFQ355" s="58"/>
      <c r="IFR355" s="54"/>
      <c r="IFS355" s="55"/>
      <c r="IFT355" s="56"/>
      <c r="IFU355" s="56"/>
      <c r="IFV355" s="56"/>
      <c r="IFW355" s="57"/>
      <c r="IFX355" s="58"/>
      <c r="IFY355" s="54"/>
      <c r="IFZ355" s="55"/>
      <c r="IGA355" s="56"/>
      <c r="IGB355" s="56"/>
      <c r="IGC355" s="56"/>
      <c r="IGD355" s="57"/>
      <c r="IGE355" s="58"/>
      <c r="IGF355" s="54"/>
      <c r="IGG355" s="55"/>
      <c r="IGH355" s="56"/>
      <c r="IGI355" s="56"/>
      <c r="IGJ355" s="56"/>
      <c r="IGK355" s="57"/>
      <c r="IGL355" s="58"/>
      <c r="IGM355" s="54"/>
      <c r="IGN355" s="55"/>
      <c r="IGO355" s="56"/>
      <c r="IGP355" s="56"/>
      <c r="IGQ355" s="56"/>
      <c r="IGR355" s="57"/>
      <c r="IGS355" s="58"/>
      <c r="IGT355" s="54"/>
      <c r="IGU355" s="55"/>
      <c r="IGV355" s="56"/>
      <c r="IGW355" s="56"/>
      <c r="IGX355" s="56"/>
      <c r="IGY355" s="57"/>
      <c r="IGZ355" s="58"/>
      <c r="IHA355" s="54"/>
      <c r="IHB355" s="55"/>
      <c r="IHC355" s="56"/>
      <c r="IHD355" s="56"/>
      <c r="IHE355" s="56"/>
      <c r="IHF355" s="57"/>
      <c r="IHG355" s="58"/>
      <c r="IHH355" s="54"/>
      <c r="IHI355" s="55"/>
      <c r="IHJ355" s="56"/>
      <c r="IHK355" s="56"/>
      <c r="IHL355" s="56"/>
      <c r="IHM355" s="57"/>
      <c r="IHN355" s="58"/>
      <c r="IHO355" s="54"/>
      <c r="IHP355" s="55"/>
      <c r="IHQ355" s="56"/>
      <c r="IHR355" s="56"/>
      <c r="IHS355" s="56"/>
      <c r="IHT355" s="57"/>
      <c r="IHU355" s="58"/>
      <c r="IHV355" s="54"/>
      <c r="IHW355" s="55"/>
      <c r="IHX355" s="56"/>
      <c r="IHY355" s="56"/>
      <c r="IHZ355" s="56"/>
      <c r="IIA355" s="57"/>
      <c r="IIB355" s="58"/>
      <c r="IIC355" s="54"/>
      <c r="IID355" s="55"/>
      <c r="IIE355" s="56"/>
      <c r="IIF355" s="56"/>
      <c r="IIG355" s="56"/>
      <c r="IIH355" s="57"/>
      <c r="III355" s="58"/>
      <c r="IIJ355" s="54"/>
      <c r="IIK355" s="55"/>
      <c r="IIL355" s="56"/>
      <c r="IIM355" s="56"/>
      <c r="IIN355" s="56"/>
      <c r="IIO355" s="57"/>
      <c r="IIP355" s="58"/>
      <c r="IIQ355" s="54"/>
      <c r="IIR355" s="55"/>
      <c r="IIS355" s="56"/>
      <c r="IIT355" s="56"/>
      <c r="IIU355" s="56"/>
      <c r="IIV355" s="57"/>
      <c r="IIW355" s="58"/>
      <c r="IIX355" s="54"/>
      <c r="IIY355" s="55"/>
      <c r="IIZ355" s="56"/>
      <c r="IJA355" s="56"/>
      <c r="IJB355" s="56"/>
      <c r="IJC355" s="57"/>
      <c r="IJD355" s="58"/>
      <c r="IJE355" s="54"/>
      <c r="IJF355" s="55"/>
      <c r="IJG355" s="56"/>
      <c r="IJH355" s="56"/>
      <c r="IJI355" s="56"/>
      <c r="IJJ355" s="57"/>
      <c r="IJK355" s="58"/>
      <c r="IJL355" s="54"/>
      <c r="IJM355" s="55"/>
      <c r="IJN355" s="56"/>
      <c r="IJO355" s="56"/>
      <c r="IJP355" s="56"/>
      <c r="IJQ355" s="57"/>
      <c r="IJR355" s="58"/>
      <c r="IJS355" s="54"/>
      <c r="IJT355" s="55"/>
      <c r="IJU355" s="56"/>
      <c r="IJV355" s="56"/>
      <c r="IJW355" s="56"/>
      <c r="IJX355" s="57"/>
      <c r="IJY355" s="58"/>
      <c r="IJZ355" s="54"/>
      <c r="IKA355" s="55"/>
      <c r="IKB355" s="56"/>
      <c r="IKC355" s="56"/>
      <c r="IKD355" s="56"/>
      <c r="IKE355" s="57"/>
      <c r="IKF355" s="58"/>
      <c r="IKG355" s="54"/>
      <c r="IKH355" s="55"/>
      <c r="IKI355" s="56"/>
      <c r="IKJ355" s="56"/>
      <c r="IKK355" s="56"/>
      <c r="IKL355" s="57"/>
      <c r="IKM355" s="58"/>
      <c r="IKN355" s="54"/>
      <c r="IKO355" s="55"/>
      <c r="IKP355" s="56"/>
      <c r="IKQ355" s="56"/>
      <c r="IKR355" s="56"/>
      <c r="IKS355" s="57"/>
      <c r="IKT355" s="58"/>
      <c r="IKU355" s="54"/>
      <c r="IKV355" s="55"/>
      <c r="IKW355" s="56"/>
      <c r="IKX355" s="56"/>
      <c r="IKY355" s="56"/>
      <c r="IKZ355" s="57"/>
      <c r="ILA355" s="58"/>
      <c r="ILB355" s="54"/>
      <c r="ILC355" s="55"/>
      <c r="ILD355" s="56"/>
      <c r="ILE355" s="56"/>
      <c r="ILF355" s="56"/>
      <c r="ILG355" s="57"/>
      <c r="ILH355" s="58"/>
      <c r="ILI355" s="54"/>
      <c r="ILJ355" s="55"/>
      <c r="ILK355" s="56"/>
      <c r="ILL355" s="56"/>
      <c r="ILM355" s="56"/>
      <c r="ILN355" s="57"/>
      <c r="ILO355" s="58"/>
      <c r="ILP355" s="54"/>
      <c r="ILQ355" s="55"/>
      <c r="ILR355" s="56"/>
      <c r="ILS355" s="56"/>
      <c r="ILT355" s="56"/>
      <c r="ILU355" s="57"/>
      <c r="ILV355" s="58"/>
      <c r="ILW355" s="54"/>
      <c r="ILX355" s="55"/>
      <c r="ILY355" s="56"/>
      <c r="ILZ355" s="56"/>
      <c r="IMA355" s="56"/>
      <c r="IMB355" s="57"/>
      <c r="IMC355" s="58"/>
      <c r="IMD355" s="54"/>
      <c r="IME355" s="55"/>
      <c r="IMF355" s="56"/>
      <c r="IMG355" s="56"/>
      <c r="IMH355" s="56"/>
      <c r="IMI355" s="57"/>
      <c r="IMJ355" s="58"/>
      <c r="IMK355" s="54"/>
      <c r="IML355" s="55"/>
      <c r="IMM355" s="56"/>
      <c r="IMN355" s="56"/>
      <c r="IMO355" s="56"/>
      <c r="IMP355" s="57"/>
      <c r="IMQ355" s="58"/>
      <c r="IMR355" s="54"/>
      <c r="IMS355" s="55"/>
      <c r="IMT355" s="56"/>
      <c r="IMU355" s="56"/>
      <c r="IMV355" s="56"/>
      <c r="IMW355" s="57"/>
      <c r="IMX355" s="58"/>
      <c r="IMY355" s="54"/>
      <c r="IMZ355" s="55"/>
      <c r="INA355" s="56"/>
      <c r="INB355" s="56"/>
      <c r="INC355" s="56"/>
      <c r="IND355" s="57"/>
      <c r="INE355" s="58"/>
      <c r="INF355" s="54"/>
      <c r="ING355" s="55"/>
      <c r="INH355" s="56"/>
      <c r="INI355" s="56"/>
      <c r="INJ355" s="56"/>
      <c r="INK355" s="57"/>
      <c r="INL355" s="58"/>
      <c r="INM355" s="54"/>
      <c r="INN355" s="55"/>
      <c r="INO355" s="56"/>
      <c r="INP355" s="56"/>
      <c r="INQ355" s="56"/>
      <c r="INR355" s="57"/>
      <c r="INS355" s="58"/>
      <c r="INT355" s="54"/>
      <c r="INU355" s="55"/>
      <c r="INV355" s="56"/>
      <c r="INW355" s="56"/>
      <c r="INX355" s="56"/>
      <c r="INY355" s="57"/>
      <c r="INZ355" s="58"/>
      <c r="IOA355" s="54"/>
      <c r="IOB355" s="55"/>
      <c r="IOC355" s="56"/>
      <c r="IOD355" s="56"/>
      <c r="IOE355" s="56"/>
      <c r="IOF355" s="57"/>
      <c r="IOG355" s="58"/>
      <c r="IOH355" s="54"/>
      <c r="IOI355" s="55"/>
      <c r="IOJ355" s="56"/>
      <c r="IOK355" s="56"/>
      <c r="IOL355" s="56"/>
      <c r="IOM355" s="57"/>
      <c r="ION355" s="58"/>
      <c r="IOO355" s="54"/>
      <c r="IOP355" s="55"/>
      <c r="IOQ355" s="56"/>
      <c r="IOR355" s="56"/>
      <c r="IOS355" s="56"/>
      <c r="IOT355" s="57"/>
      <c r="IOU355" s="58"/>
      <c r="IOV355" s="54"/>
      <c r="IOW355" s="55"/>
      <c r="IOX355" s="56"/>
      <c r="IOY355" s="56"/>
      <c r="IOZ355" s="56"/>
      <c r="IPA355" s="57"/>
      <c r="IPB355" s="58"/>
      <c r="IPC355" s="54"/>
      <c r="IPD355" s="55"/>
      <c r="IPE355" s="56"/>
      <c r="IPF355" s="56"/>
      <c r="IPG355" s="56"/>
      <c r="IPH355" s="57"/>
      <c r="IPI355" s="58"/>
      <c r="IPJ355" s="54"/>
      <c r="IPK355" s="55"/>
      <c r="IPL355" s="56"/>
      <c r="IPM355" s="56"/>
      <c r="IPN355" s="56"/>
      <c r="IPO355" s="57"/>
      <c r="IPP355" s="58"/>
      <c r="IPQ355" s="54"/>
      <c r="IPR355" s="55"/>
      <c r="IPS355" s="56"/>
      <c r="IPT355" s="56"/>
      <c r="IPU355" s="56"/>
      <c r="IPV355" s="57"/>
      <c r="IPW355" s="58"/>
      <c r="IPX355" s="54"/>
      <c r="IPY355" s="55"/>
      <c r="IPZ355" s="56"/>
      <c r="IQA355" s="56"/>
      <c r="IQB355" s="56"/>
      <c r="IQC355" s="57"/>
      <c r="IQD355" s="58"/>
      <c r="IQE355" s="54"/>
      <c r="IQF355" s="55"/>
      <c r="IQG355" s="56"/>
      <c r="IQH355" s="56"/>
      <c r="IQI355" s="56"/>
      <c r="IQJ355" s="57"/>
      <c r="IQK355" s="58"/>
      <c r="IQL355" s="54"/>
      <c r="IQM355" s="55"/>
      <c r="IQN355" s="56"/>
      <c r="IQO355" s="56"/>
      <c r="IQP355" s="56"/>
      <c r="IQQ355" s="57"/>
      <c r="IQR355" s="58"/>
      <c r="IQS355" s="54"/>
      <c r="IQT355" s="55"/>
      <c r="IQU355" s="56"/>
      <c r="IQV355" s="56"/>
      <c r="IQW355" s="56"/>
      <c r="IQX355" s="57"/>
      <c r="IQY355" s="58"/>
      <c r="IQZ355" s="54"/>
      <c r="IRA355" s="55"/>
      <c r="IRB355" s="56"/>
      <c r="IRC355" s="56"/>
      <c r="IRD355" s="56"/>
      <c r="IRE355" s="57"/>
      <c r="IRF355" s="58"/>
      <c r="IRG355" s="54"/>
      <c r="IRH355" s="55"/>
      <c r="IRI355" s="56"/>
      <c r="IRJ355" s="56"/>
      <c r="IRK355" s="56"/>
      <c r="IRL355" s="57"/>
      <c r="IRM355" s="58"/>
      <c r="IRN355" s="54"/>
      <c r="IRO355" s="55"/>
      <c r="IRP355" s="56"/>
      <c r="IRQ355" s="56"/>
      <c r="IRR355" s="56"/>
      <c r="IRS355" s="57"/>
      <c r="IRT355" s="58"/>
      <c r="IRU355" s="54"/>
      <c r="IRV355" s="55"/>
      <c r="IRW355" s="56"/>
      <c r="IRX355" s="56"/>
      <c r="IRY355" s="56"/>
      <c r="IRZ355" s="57"/>
      <c r="ISA355" s="58"/>
      <c r="ISB355" s="54"/>
      <c r="ISC355" s="55"/>
      <c r="ISD355" s="56"/>
      <c r="ISE355" s="56"/>
      <c r="ISF355" s="56"/>
      <c r="ISG355" s="57"/>
      <c r="ISH355" s="58"/>
      <c r="ISI355" s="54"/>
      <c r="ISJ355" s="55"/>
      <c r="ISK355" s="56"/>
      <c r="ISL355" s="56"/>
      <c r="ISM355" s="56"/>
      <c r="ISN355" s="57"/>
      <c r="ISO355" s="58"/>
      <c r="ISP355" s="54"/>
      <c r="ISQ355" s="55"/>
      <c r="ISR355" s="56"/>
      <c r="ISS355" s="56"/>
      <c r="IST355" s="56"/>
      <c r="ISU355" s="57"/>
      <c r="ISV355" s="58"/>
      <c r="ISW355" s="54"/>
      <c r="ISX355" s="55"/>
      <c r="ISY355" s="56"/>
      <c r="ISZ355" s="56"/>
      <c r="ITA355" s="56"/>
      <c r="ITB355" s="57"/>
      <c r="ITC355" s="58"/>
      <c r="ITD355" s="54"/>
      <c r="ITE355" s="55"/>
      <c r="ITF355" s="56"/>
      <c r="ITG355" s="56"/>
      <c r="ITH355" s="56"/>
      <c r="ITI355" s="57"/>
      <c r="ITJ355" s="58"/>
      <c r="ITK355" s="54"/>
      <c r="ITL355" s="55"/>
      <c r="ITM355" s="56"/>
      <c r="ITN355" s="56"/>
      <c r="ITO355" s="56"/>
      <c r="ITP355" s="57"/>
      <c r="ITQ355" s="58"/>
      <c r="ITR355" s="54"/>
      <c r="ITS355" s="55"/>
      <c r="ITT355" s="56"/>
      <c r="ITU355" s="56"/>
      <c r="ITV355" s="56"/>
      <c r="ITW355" s="57"/>
      <c r="ITX355" s="58"/>
      <c r="ITY355" s="54"/>
      <c r="ITZ355" s="55"/>
      <c r="IUA355" s="56"/>
      <c r="IUB355" s="56"/>
      <c r="IUC355" s="56"/>
      <c r="IUD355" s="57"/>
      <c r="IUE355" s="58"/>
      <c r="IUF355" s="54"/>
      <c r="IUG355" s="55"/>
      <c r="IUH355" s="56"/>
      <c r="IUI355" s="56"/>
      <c r="IUJ355" s="56"/>
      <c r="IUK355" s="57"/>
      <c r="IUL355" s="58"/>
      <c r="IUM355" s="54"/>
      <c r="IUN355" s="55"/>
      <c r="IUO355" s="56"/>
      <c r="IUP355" s="56"/>
      <c r="IUQ355" s="56"/>
      <c r="IUR355" s="57"/>
      <c r="IUS355" s="58"/>
      <c r="IUT355" s="54"/>
      <c r="IUU355" s="55"/>
      <c r="IUV355" s="56"/>
      <c r="IUW355" s="56"/>
      <c r="IUX355" s="56"/>
      <c r="IUY355" s="57"/>
      <c r="IUZ355" s="58"/>
      <c r="IVA355" s="54"/>
      <c r="IVB355" s="55"/>
      <c r="IVC355" s="56"/>
      <c r="IVD355" s="56"/>
      <c r="IVE355" s="56"/>
      <c r="IVF355" s="57"/>
      <c r="IVG355" s="58"/>
      <c r="IVH355" s="54"/>
      <c r="IVI355" s="55"/>
      <c r="IVJ355" s="56"/>
      <c r="IVK355" s="56"/>
      <c r="IVL355" s="56"/>
      <c r="IVM355" s="57"/>
      <c r="IVN355" s="58"/>
      <c r="IVO355" s="54"/>
      <c r="IVP355" s="55"/>
      <c r="IVQ355" s="56"/>
      <c r="IVR355" s="56"/>
      <c r="IVS355" s="56"/>
      <c r="IVT355" s="57"/>
      <c r="IVU355" s="58"/>
      <c r="IVV355" s="54"/>
      <c r="IVW355" s="55"/>
      <c r="IVX355" s="56"/>
      <c r="IVY355" s="56"/>
      <c r="IVZ355" s="56"/>
      <c r="IWA355" s="57"/>
      <c r="IWB355" s="58"/>
      <c r="IWC355" s="54"/>
      <c r="IWD355" s="55"/>
      <c r="IWE355" s="56"/>
      <c r="IWF355" s="56"/>
      <c r="IWG355" s="56"/>
      <c r="IWH355" s="57"/>
      <c r="IWI355" s="58"/>
      <c r="IWJ355" s="54"/>
      <c r="IWK355" s="55"/>
      <c r="IWL355" s="56"/>
      <c r="IWM355" s="56"/>
      <c r="IWN355" s="56"/>
      <c r="IWO355" s="57"/>
      <c r="IWP355" s="58"/>
      <c r="IWQ355" s="54"/>
      <c r="IWR355" s="55"/>
      <c r="IWS355" s="56"/>
      <c r="IWT355" s="56"/>
      <c r="IWU355" s="56"/>
      <c r="IWV355" s="57"/>
      <c r="IWW355" s="58"/>
      <c r="IWX355" s="54"/>
      <c r="IWY355" s="55"/>
      <c r="IWZ355" s="56"/>
      <c r="IXA355" s="56"/>
      <c r="IXB355" s="56"/>
      <c r="IXC355" s="57"/>
      <c r="IXD355" s="58"/>
      <c r="IXE355" s="54"/>
      <c r="IXF355" s="55"/>
      <c r="IXG355" s="56"/>
      <c r="IXH355" s="56"/>
      <c r="IXI355" s="56"/>
      <c r="IXJ355" s="57"/>
      <c r="IXK355" s="58"/>
      <c r="IXL355" s="54"/>
      <c r="IXM355" s="55"/>
      <c r="IXN355" s="56"/>
      <c r="IXO355" s="56"/>
      <c r="IXP355" s="56"/>
      <c r="IXQ355" s="57"/>
      <c r="IXR355" s="58"/>
      <c r="IXS355" s="54"/>
      <c r="IXT355" s="55"/>
      <c r="IXU355" s="56"/>
      <c r="IXV355" s="56"/>
      <c r="IXW355" s="56"/>
      <c r="IXX355" s="57"/>
      <c r="IXY355" s="58"/>
      <c r="IXZ355" s="54"/>
      <c r="IYA355" s="55"/>
      <c r="IYB355" s="56"/>
      <c r="IYC355" s="56"/>
      <c r="IYD355" s="56"/>
      <c r="IYE355" s="57"/>
      <c r="IYF355" s="58"/>
      <c r="IYG355" s="54"/>
      <c r="IYH355" s="55"/>
      <c r="IYI355" s="56"/>
      <c r="IYJ355" s="56"/>
      <c r="IYK355" s="56"/>
      <c r="IYL355" s="57"/>
      <c r="IYM355" s="58"/>
      <c r="IYN355" s="54"/>
      <c r="IYO355" s="55"/>
      <c r="IYP355" s="56"/>
      <c r="IYQ355" s="56"/>
      <c r="IYR355" s="56"/>
      <c r="IYS355" s="57"/>
      <c r="IYT355" s="58"/>
      <c r="IYU355" s="54"/>
      <c r="IYV355" s="55"/>
      <c r="IYW355" s="56"/>
      <c r="IYX355" s="56"/>
      <c r="IYY355" s="56"/>
      <c r="IYZ355" s="57"/>
      <c r="IZA355" s="58"/>
      <c r="IZB355" s="54"/>
      <c r="IZC355" s="55"/>
      <c r="IZD355" s="56"/>
      <c r="IZE355" s="56"/>
      <c r="IZF355" s="56"/>
      <c r="IZG355" s="57"/>
      <c r="IZH355" s="58"/>
      <c r="IZI355" s="54"/>
      <c r="IZJ355" s="55"/>
      <c r="IZK355" s="56"/>
      <c r="IZL355" s="56"/>
      <c r="IZM355" s="56"/>
      <c r="IZN355" s="57"/>
      <c r="IZO355" s="58"/>
      <c r="IZP355" s="54"/>
      <c r="IZQ355" s="55"/>
      <c r="IZR355" s="56"/>
      <c r="IZS355" s="56"/>
      <c r="IZT355" s="56"/>
      <c r="IZU355" s="57"/>
      <c r="IZV355" s="58"/>
      <c r="IZW355" s="54"/>
      <c r="IZX355" s="55"/>
      <c r="IZY355" s="56"/>
      <c r="IZZ355" s="56"/>
      <c r="JAA355" s="56"/>
      <c r="JAB355" s="57"/>
      <c r="JAC355" s="58"/>
      <c r="JAD355" s="54"/>
      <c r="JAE355" s="55"/>
      <c r="JAF355" s="56"/>
      <c r="JAG355" s="56"/>
      <c r="JAH355" s="56"/>
      <c r="JAI355" s="57"/>
      <c r="JAJ355" s="58"/>
      <c r="JAK355" s="54"/>
      <c r="JAL355" s="55"/>
      <c r="JAM355" s="56"/>
      <c r="JAN355" s="56"/>
      <c r="JAO355" s="56"/>
      <c r="JAP355" s="57"/>
      <c r="JAQ355" s="58"/>
      <c r="JAR355" s="54"/>
      <c r="JAS355" s="55"/>
      <c r="JAT355" s="56"/>
      <c r="JAU355" s="56"/>
      <c r="JAV355" s="56"/>
      <c r="JAW355" s="57"/>
      <c r="JAX355" s="58"/>
      <c r="JAY355" s="54"/>
      <c r="JAZ355" s="55"/>
      <c r="JBA355" s="56"/>
      <c r="JBB355" s="56"/>
      <c r="JBC355" s="56"/>
      <c r="JBD355" s="57"/>
      <c r="JBE355" s="58"/>
      <c r="JBF355" s="54"/>
      <c r="JBG355" s="55"/>
      <c r="JBH355" s="56"/>
      <c r="JBI355" s="56"/>
      <c r="JBJ355" s="56"/>
      <c r="JBK355" s="57"/>
      <c r="JBL355" s="58"/>
      <c r="JBM355" s="54"/>
      <c r="JBN355" s="55"/>
      <c r="JBO355" s="56"/>
      <c r="JBP355" s="56"/>
      <c r="JBQ355" s="56"/>
      <c r="JBR355" s="57"/>
      <c r="JBS355" s="58"/>
      <c r="JBT355" s="54"/>
      <c r="JBU355" s="55"/>
      <c r="JBV355" s="56"/>
      <c r="JBW355" s="56"/>
      <c r="JBX355" s="56"/>
      <c r="JBY355" s="57"/>
      <c r="JBZ355" s="58"/>
      <c r="JCA355" s="54"/>
      <c r="JCB355" s="55"/>
      <c r="JCC355" s="56"/>
      <c r="JCD355" s="56"/>
      <c r="JCE355" s="56"/>
      <c r="JCF355" s="57"/>
      <c r="JCG355" s="58"/>
      <c r="JCH355" s="54"/>
      <c r="JCI355" s="55"/>
      <c r="JCJ355" s="56"/>
      <c r="JCK355" s="56"/>
      <c r="JCL355" s="56"/>
      <c r="JCM355" s="57"/>
      <c r="JCN355" s="58"/>
      <c r="JCO355" s="54"/>
      <c r="JCP355" s="55"/>
      <c r="JCQ355" s="56"/>
      <c r="JCR355" s="56"/>
      <c r="JCS355" s="56"/>
      <c r="JCT355" s="57"/>
      <c r="JCU355" s="58"/>
      <c r="JCV355" s="54"/>
      <c r="JCW355" s="55"/>
      <c r="JCX355" s="56"/>
      <c r="JCY355" s="56"/>
      <c r="JCZ355" s="56"/>
      <c r="JDA355" s="57"/>
      <c r="JDB355" s="58"/>
      <c r="JDC355" s="54"/>
      <c r="JDD355" s="55"/>
      <c r="JDE355" s="56"/>
      <c r="JDF355" s="56"/>
      <c r="JDG355" s="56"/>
      <c r="JDH355" s="57"/>
      <c r="JDI355" s="58"/>
      <c r="JDJ355" s="54"/>
      <c r="JDK355" s="55"/>
      <c r="JDL355" s="56"/>
      <c r="JDM355" s="56"/>
      <c r="JDN355" s="56"/>
      <c r="JDO355" s="57"/>
      <c r="JDP355" s="58"/>
      <c r="JDQ355" s="54"/>
      <c r="JDR355" s="55"/>
      <c r="JDS355" s="56"/>
      <c r="JDT355" s="56"/>
      <c r="JDU355" s="56"/>
      <c r="JDV355" s="57"/>
      <c r="JDW355" s="58"/>
      <c r="JDX355" s="54"/>
      <c r="JDY355" s="55"/>
      <c r="JDZ355" s="56"/>
      <c r="JEA355" s="56"/>
      <c r="JEB355" s="56"/>
      <c r="JEC355" s="57"/>
      <c r="JED355" s="58"/>
      <c r="JEE355" s="54"/>
      <c r="JEF355" s="55"/>
      <c r="JEG355" s="56"/>
      <c r="JEH355" s="56"/>
      <c r="JEI355" s="56"/>
      <c r="JEJ355" s="57"/>
      <c r="JEK355" s="58"/>
      <c r="JEL355" s="54"/>
      <c r="JEM355" s="55"/>
      <c r="JEN355" s="56"/>
      <c r="JEO355" s="56"/>
      <c r="JEP355" s="56"/>
      <c r="JEQ355" s="57"/>
      <c r="JER355" s="58"/>
      <c r="JES355" s="54"/>
      <c r="JET355" s="55"/>
      <c r="JEU355" s="56"/>
      <c r="JEV355" s="56"/>
      <c r="JEW355" s="56"/>
      <c r="JEX355" s="57"/>
      <c r="JEY355" s="58"/>
      <c r="JEZ355" s="54"/>
      <c r="JFA355" s="55"/>
      <c r="JFB355" s="56"/>
      <c r="JFC355" s="56"/>
      <c r="JFD355" s="56"/>
      <c r="JFE355" s="57"/>
      <c r="JFF355" s="58"/>
      <c r="JFG355" s="54"/>
      <c r="JFH355" s="55"/>
      <c r="JFI355" s="56"/>
      <c r="JFJ355" s="56"/>
      <c r="JFK355" s="56"/>
      <c r="JFL355" s="57"/>
      <c r="JFM355" s="58"/>
      <c r="JFN355" s="54"/>
      <c r="JFO355" s="55"/>
      <c r="JFP355" s="56"/>
      <c r="JFQ355" s="56"/>
      <c r="JFR355" s="56"/>
      <c r="JFS355" s="57"/>
      <c r="JFT355" s="58"/>
      <c r="JFU355" s="54"/>
      <c r="JFV355" s="55"/>
      <c r="JFW355" s="56"/>
      <c r="JFX355" s="56"/>
      <c r="JFY355" s="56"/>
      <c r="JFZ355" s="57"/>
      <c r="JGA355" s="58"/>
      <c r="JGB355" s="54"/>
      <c r="JGC355" s="55"/>
      <c r="JGD355" s="56"/>
      <c r="JGE355" s="56"/>
      <c r="JGF355" s="56"/>
      <c r="JGG355" s="57"/>
      <c r="JGH355" s="58"/>
      <c r="JGI355" s="54"/>
      <c r="JGJ355" s="55"/>
      <c r="JGK355" s="56"/>
      <c r="JGL355" s="56"/>
      <c r="JGM355" s="56"/>
      <c r="JGN355" s="57"/>
      <c r="JGO355" s="58"/>
      <c r="JGP355" s="54"/>
      <c r="JGQ355" s="55"/>
      <c r="JGR355" s="56"/>
      <c r="JGS355" s="56"/>
      <c r="JGT355" s="56"/>
      <c r="JGU355" s="57"/>
      <c r="JGV355" s="58"/>
      <c r="JGW355" s="54"/>
      <c r="JGX355" s="55"/>
      <c r="JGY355" s="56"/>
      <c r="JGZ355" s="56"/>
      <c r="JHA355" s="56"/>
      <c r="JHB355" s="57"/>
      <c r="JHC355" s="58"/>
      <c r="JHD355" s="54"/>
      <c r="JHE355" s="55"/>
      <c r="JHF355" s="56"/>
      <c r="JHG355" s="56"/>
      <c r="JHH355" s="56"/>
      <c r="JHI355" s="57"/>
      <c r="JHJ355" s="58"/>
      <c r="JHK355" s="54"/>
      <c r="JHL355" s="55"/>
      <c r="JHM355" s="56"/>
      <c r="JHN355" s="56"/>
      <c r="JHO355" s="56"/>
      <c r="JHP355" s="57"/>
      <c r="JHQ355" s="58"/>
      <c r="JHR355" s="54"/>
      <c r="JHS355" s="55"/>
      <c r="JHT355" s="56"/>
      <c r="JHU355" s="56"/>
      <c r="JHV355" s="56"/>
      <c r="JHW355" s="57"/>
      <c r="JHX355" s="58"/>
      <c r="JHY355" s="54"/>
      <c r="JHZ355" s="55"/>
      <c r="JIA355" s="56"/>
      <c r="JIB355" s="56"/>
      <c r="JIC355" s="56"/>
      <c r="JID355" s="57"/>
      <c r="JIE355" s="58"/>
      <c r="JIF355" s="54"/>
      <c r="JIG355" s="55"/>
      <c r="JIH355" s="56"/>
      <c r="JII355" s="56"/>
      <c r="JIJ355" s="56"/>
      <c r="JIK355" s="57"/>
      <c r="JIL355" s="58"/>
      <c r="JIM355" s="54"/>
      <c r="JIN355" s="55"/>
      <c r="JIO355" s="56"/>
      <c r="JIP355" s="56"/>
      <c r="JIQ355" s="56"/>
      <c r="JIR355" s="57"/>
      <c r="JIS355" s="58"/>
      <c r="JIT355" s="54"/>
      <c r="JIU355" s="55"/>
      <c r="JIV355" s="56"/>
      <c r="JIW355" s="56"/>
      <c r="JIX355" s="56"/>
      <c r="JIY355" s="57"/>
      <c r="JIZ355" s="58"/>
      <c r="JJA355" s="54"/>
      <c r="JJB355" s="55"/>
      <c r="JJC355" s="56"/>
      <c r="JJD355" s="56"/>
      <c r="JJE355" s="56"/>
      <c r="JJF355" s="57"/>
      <c r="JJG355" s="58"/>
      <c r="JJH355" s="54"/>
      <c r="JJI355" s="55"/>
      <c r="JJJ355" s="56"/>
      <c r="JJK355" s="56"/>
      <c r="JJL355" s="56"/>
      <c r="JJM355" s="57"/>
      <c r="JJN355" s="58"/>
      <c r="JJO355" s="54"/>
      <c r="JJP355" s="55"/>
      <c r="JJQ355" s="56"/>
      <c r="JJR355" s="56"/>
      <c r="JJS355" s="56"/>
      <c r="JJT355" s="57"/>
      <c r="JJU355" s="58"/>
      <c r="JJV355" s="54"/>
      <c r="JJW355" s="55"/>
      <c r="JJX355" s="56"/>
      <c r="JJY355" s="56"/>
      <c r="JJZ355" s="56"/>
      <c r="JKA355" s="57"/>
      <c r="JKB355" s="58"/>
      <c r="JKC355" s="54"/>
      <c r="JKD355" s="55"/>
      <c r="JKE355" s="56"/>
      <c r="JKF355" s="56"/>
      <c r="JKG355" s="56"/>
      <c r="JKH355" s="57"/>
      <c r="JKI355" s="58"/>
      <c r="JKJ355" s="54"/>
      <c r="JKK355" s="55"/>
      <c r="JKL355" s="56"/>
      <c r="JKM355" s="56"/>
      <c r="JKN355" s="56"/>
      <c r="JKO355" s="57"/>
      <c r="JKP355" s="58"/>
      <c r="JKQ355" s="54"/>
      <c r="JKR355" s="55"/>
      <c r="JKS355" s="56"/>
      <c r="JKT355" s="56"/>
      <c r="JKU355" s="56"/>
      <c r="JKV355" s="57"/>
      <c r="JKW355" s="58"/>
      <c r="JKX355" s="54"/>
      <c r="JKY355" s="55"/>
      <c r="JKZ355" s="56"/>
      <c r="JLA355" s="56"/>
      <c r="JLB355" s="56"/>
      <c r="JLC355" s="57"/>
      <c r="JLD355" s="58"/>
      <c r="JLE355" s="54"/>
      <c r="JLF355" s="55"/>
      <c r="JLG355" s="56"/>
      <c r="JLH355" s="56"/>
      <c r="JLI355" s="56"/>
      <c r="JLJ355" s="57"/>
      <c r="JLK355" s="58"/>
      <c r="JLL355" s="54"/>
      <c r="JLM355" s="55"/>
      <c r="JLN355" s="56"/>
      <c r="JLO355" s="56"/>
      <c r="JLP355" s="56"/>
      <c r="JLQ355" s="57"/>
      <c r="JLR355" s="58"/>
      <c r="JLS355" s="54"/>
      <c r="JLT355" s="55"/>
      <c r="JLU355" s="56"/>
      <c r="JLV355" s="56"/>
      <c r="JLW355" s="56"/>
      <c r="JLX355" s="57"/>
      <c r="JLY355" s="58"/>
      <c r="JLZ355" s="54"/>
      <c r="JMA355" s="55"/>
      <c r="JMB355" s="56"/>
      <c r="JMC355" s="56"/>
      <c r="JMD355" s="56"/>
      <c r="JME355" s="57"/>
      <c r="JMF355" s="58"/>
      <c r="JMG355" s="54"/>
      <c r="JMH355" s="55"/>
      <c r="JMI355" s="56"/>
      <c r="JMJ355" s="56"/>
      <c r="JMK355" s="56"/>
      <c r="JML355" s="57"/>
      <c r="JMM355" s="58"/>
      <c r="JMN355" s="54"/>
      <c r="JMO355" s="55"/>
      <c r="JMP355" s="56"/>
      <c r="JMQ355" s="56"/>
      <c r="JMR355" s="56"/>
      <c r="JMS355" s="57"/>
      <c r="JMT355" s="58"/>
      <c r="JMU355" s="54"/>
      <c r="JMV355" s="55"/>
      <c r="JMW355" s="56"/>
      <c r="JMX355" s="56"/>
      <c r="JMY355" s="56"/>
      <c r="JMZ355" s="57"/>
      <c r="JNA355" s="58"/>
      <c r="JNB355" s="54"/>
      <c r="JNC355" s="55"/>
      <c r="JND355" s="56"/>
      <c r="JNE355" s="56"/>
      <c r="JNF355" s="56"/>
      <c r="JNG355" s="57"/>
      <c r="JNH355" s="58"/>
      <c r="JNI355" s="54"/>
      <c r="JNJ355" s="55"/>
      <c r="JNK355" s="56"/>
      <c r="JNL355" s="56"/>
      <c r="JNM355" s="56"/>
      <c r="JNN355" s="57"/>
      <c r="JNO355" s="58"/>
      <c r="JNP355" s="54"/>
      <c r="JNQ355" s="55"/>
      <c r="JNR355" s="56"/>
      <c r="JNS355" s="56"/>
      <c r="JNT355" s="56"/>
      <c r="JNU355" s="57"/>
      <c r="JNV355" s="58"/>
      <c r="JNW355" s="54"/>
      <c r="JNX355" s="55"/>
      <c r="JNY355" s="56"/>
      <c r="JNZ355" s="56"/>
      <c r="JOA355" s="56"/>
      <c r="JOB355" s="57"/>
      <c r="JOC355" s="58"/>
      <c r="JOD355" s="54"/>
      <c r="JOE355" s="55"/>
      <c r="JOF355" s="56"/>
      <c r="JOG355" s="56"/>
      <c r="JOH355" s="56"/>
      <c r="JOI355" s="57"/>
      <c r="JOJ355" s="58"/>
      <c r="JOK355" s="54"/>
      <c r="JOL355" s="55"/>
      <c r="JOM355" s="56"/>
      <c r="JON355" s="56"/>
      <c r="JOO355" s="56"/>
      <c r="JOP355" s="57"/>
      <c r="JOQ355" s="58"/>
      <c r="JOR355" s="54"/>
      <c r="JOS355" s="55"/>
      <c r="JOT355" s="56"/>
      <c r="JOU355" s="56"/>
      <c r="JOV355" s="56"/>
      <c r="JOW355" s="57"/>
      <c r="JOX355" s="58"/>
      <c r="JOY355" s="54"/>
      <c r="JOZ355" s="55"/>
      <c r="JPA355" s="56"/>
      <c r="JPB355" s="56"/>
      <c r="JPC355" s="56"/>
      <c r="JPD355" s="57"/>
      <c r="JPE355" s="58"/>
      <c r="JPF355" s="54"/>
      <c r="JPG355" s="55"/>
      <c r="JPH355" s="56"/>
      <c r="JPI355" s="56"/>
      <c r="JPJ355" s="56"/>
      <c r="JPK355" s="57"/>
      <c r="JPL355" s="58"/>
      <c r="JPM355" s="54"/>
      <c r="JPN355" s="55"/>
      <c r="JPO355" s="56"/>
      <c r="JPP355" s="56"/>
      <c r="JPQ355" s="56"/>
      <c r="JPR355" s="57"/>
      <c r="JPS355" s="58"/>
      <c r="JPT355" s="54"/>
      <c r="JPU355" s="55"/>
      <c r="JPV355" s="56"/>
      <c r="JPW355" s="56"/>
      <c r="JPX355" s="56"/>
      <c r="JPY355" s="57"/>
      <c r="JPZ355" s="58"/>
      <c r="JQA355" s="54"/>
      <c r="JQB355" s="55"/>
      <c r="JQC355" s="56"/>
      <c r="JQD355" s="56"/>
      <c r="JQE355" s="56"/>
      <c r="JQF355" s="57"/>
      <c r="JQG355" s="58"/>
      <c r="JQH355" s="54"/>
      <c r="JQI355" s="55"/>
      <c r="JQJ355" s="56"/>
      <c r="JQK355" s="56"/>
      <c r="JQL355" s="56"/>
      <c r="JQM355" s="57"/>
      <c r="JQN355" s="58"/>
      <c r="JQO355" s="54"/>
      <c r="JQP355" s="55"/>
      <c r="JQQ355" s="56"/>
      <c r="JQR355" s="56"/>
      <c r="JQS355" s="56"/>
      <c r="JQT355" s="57"/>
      <c r="JQU355" s="58"/>
      <c r="JQV355" s="54"/>
      <c r="JQW355" s="55"/>
      <c r="JQX355" s="56"/>
      <c r="JQY355" s="56"/>
      <c r="JQZ355" s="56"/>
      <c r="JRA355" s="57"/>
      <c r="JRB355" s="58"/>
      <c r="JRC355" s="54"/>
      <c r="JRD355" s="55"/>
      <c r="JRE355" s="56"/>
      <c r="JRF355" s="56"/>
      <c r="JRG355" s="56"/>
      <c r="JRH355" s="57"/>
      <c r="JRI355" s="58"/>
      <c r="JRJ355" s="54"/>
      <c r="JRK355" s="55"/>
      <c r="JRL355" s="56"/>
      <c r="JRM355" s="56"/>
      <c r="JRN355" s="56"/>
      <c r="JRO355" s="57"/>
      <c r="JRP355" s="58"/>
      <c r="JRQ355" s="54"/>
      <c r="JRR355" s="55"/>
      <c r="JRS355" s="56"/>
      <c r="JRT355" s="56"/>
      <c r="JRU355" s="56"/>
      <c r="JRV355" s="57"/>
      <c r="JRW355" s="58"/>
      <c r="JRX355" s="54"/>
      <c r="JRY355" s="55"/>
      <c r="JRZ355" s="56"/>
      <c r="JSA355" s="56"/>
      <c r="JSB355" s="56"/>
      <c r="JSC355" s="57"/>
      <c r="JSD355" s="58"/>
      <c r="JSE355" s="54"/>
      <c r="JSF355" s="55"/>
      <c r="JSG355" s="56"/>
      <c r="JSH355" s="56"/>
      <c r="JSI355" s="56"/>
      <c r="JSJ355" s="57"/>
      <c r="JSK355" s="58"/>
      <c r="JSL355" s="54"/>
      <c r="JSM355" s="55"/>
      <c r="JSN355" s="56"/>
      <c r="JSO355" s="56"/>
      <c r="JSP355" s="56"/>
      <c r="JSQ355" s="57"/>
      <c r="JSR355" s="58"/>
      <c r="JSS355" s="54"/>
      <c r="JST355" s="55"/>
      <c r="JSU355" s="56"/>
      <c r="JSV355" s="56"/>
      <c r="JSW355" s="56"/>
      <c r="JSX355" s="57"/>
      <c r="JSY355" s="58"/>
      <c r="JSZ355" s="54"/>
      <c r="JTA355" s="55"/>
      <c r="JTB355" s="56"/>
      <c r="JTC355" s="56"/>
      <c r="JTD355" s="56"/>
      <c r="JTE355" s="57"/>
      <c r="JTF355" s="58"/>
      <c r="JTG355" s="54"/>
      <c r="JTH355" s="55"/>
      <c r="JTI355" s="56"/>
      <c r="JTJ355" s="56"/>
      <c r="JTK355" s="56"/>
      <c r="JTL355" s="57"/>
      <c r="JTM355" s="58"/>
      <c r="JTN355" s="54"/>
      <c r="JTO355" s="55"/>
      <c r="JTP355" s="56"/>
      <c r="JTQ355" s="56"/>
      <c r="JTR355" s="56"/>
      <c r="JTS355" s="57"/>
      <c r="JTT355" s="58"/>
      <c r="JTU355" s="54"/>
      <c r="JTV355" s="55"/>
      <c r="JTW355" s="56"/>
      <c r="JTX355" s="56"/>
      <c r="JTY355" s="56"/>
      <c r="JTZ355" s="57"/>
      <c r="JUA355" s="58"/>
      <c r="JUB355" s="54"/>
      <c r="JUC355" s="55"/>
      <c r="JUD355" s="56"/>
      <c r="JUE355" s="56"/>
      <c r="JUF355" s="56"/>
      <c r="JUG355" s="57"/>
      <c r="JUH355" s="58"/>
      <c r="JUI355" s="54"/>
      <c r="JUJ355" s="55"/>
      <c r="JUK355" s="56"/>
      <c r="JUL355" s="56"/>
      <c r="JUM355" s="56"/>
      <c r="JUN355" s="57"/>
      <c r="JUO355" s="58"/>
      <c r="JUP355" s="54"/>
      <c r="JUQ355" s="55"/>
      <c r="JUR355" s="56"/>
      <c r="JUS355" s="56"/>
      <c r="JUT355" s="56"/>
      <c r="JUU355" s="57"/>
      <c r="JUV355" s="58"/>
      <c r="JUW355" s="54"/>
      <c r="JUX355" s="55"/>
      <c r="JUY355" s="56"/>
      <c r="JUZ355" s="56"/>
      <c r="JVA355" s="56"/>
      <c r="JVB355" s="57"/>
      <c r="JVC355" s="58"/>
      <c r="JVD355" s="54"/>
      <c r="JVE355" s="55"/>
      <c r="JVF355" s="56"/>
      <c r="JVG355" s="56"/>
      <c r="JVH355" s="56"/>
      <c r="JVI355" s="57"/>
      <c r="JVJ355" s="58"/>
      <c r="JVK355" s="54"/>
      <c r="JVL355" s="55"/>
      <c r="JVM355" s="56"/>
      <c r="JVN355" s="56"/>
      <c r="JVO355" s="56"/>
      <c r="JVP355" s="57"/>
      <c r="JVQ355" s="58"/>
      <c r="JVR355" s="54"/>
      <c r="JVS355" s="55"/>
      <c r="JVT355" s="56"/>
      <c r="JVU355" s="56"/>
      <c r="JVV355" s="56"/>
      <c r="JVW355" s="57"/>
      <c r="JVX355" s="58"/>
      <c r="JVY355" s="54"/>
      <c r="JVZ355" s="55"/>
      <c r="JWA355" s="56"/>
      <c r="JWB355" s="56"/>
      <c r="JWC355" s="56"/>
      <c r="JWD355" s="57"/>
      <c r="JWE355" s="58"/>
      <c r="JWF355" s="54"/>
      <c r="JWG355" s="55"/>
      <c r="JWH355" s="56"/>
      <c r="JWI355" s="56"/>
      <c r="JWJ355" s="56"/>
      <c r="JWK355" s="57"/>
      <c r="JWL355" s="58"/>
      <c r="JWM355" s="54"/>
      <c r="JWN355" s="55"/>
      <c r="JWO355" s="56"/>
      <c r="JWP355" s="56"/>
      <c r="JWQ355" s="56"/>
      <c r="JWR355" s="57"/>
      <c r="JWS355" s="58"/>
      <c r="JWT355" s="54"/>
      <c r="JWU355" s="55"/>
      <c r="JWV355" s="56"/>
      <c r="JWW355" s="56"/>
      <c r="JWX355" s="56"/>
      <c r="JWY355" s="57"/>
      <c r="JWZ355" s="58"/>
      <c r="JXA355" s="54"/>
      <c r="JXB355" s="55"/>
      <c r="JXC355" s="56"/>
      <c r="JXD355" s="56"/>
      <c r="JXE355" s="56"/>
      <c r="JXF355" s="57"/>
      <c r="JXG355" s="58"/>
      <c r="JXH355" s="54"/>
      <c r="JXI355" s="55"/>
      <c r="JXJ355" s="56"/>
      <c r="JXK355" s="56"/>
      <c r="JXL355" s="56"/>
      <c r="JXM355" s="57"/>
      <c r="JXN355" s="58"/>
      <c r="JXO355" s="54"/>
      <c r="JXP355" s="55"/>
      <c r="JXQ355" s="56"/>
      <c r="JXR355" s="56"/>
      <c r="JXS355" s="56"/>
      <c r="JXT355" s="57"/>
      <c r="JXU355" s="58"/>
      <c r="JXV355" s="54"/>
      <c r="JXW355" s="55"/>
      <c r="JXX355" s="56"/>
      <c r="JXY355" s="56"/>
      <c r="JXZ355" s="56"/>
      <c r="JYA355" s="57"/>
      <c r="JYB355" s="58"/>
      <c r="JYC355" s="54"/>
      <c r="JYD355" s="55"/>
      <c r="JYE355" s="56"/>
      <c r="JYF355" s="56"/>
      <c r="JYG355" s="56"/>
      <c r="JYH355" s="57"/>
      <c r="JYI355" s="58"/>
      <c r="JYJ355" s="54"/>
      <c r="JYK355" s="55"/>
      <c r="JYL355" s="56"/>
      <c r="JYM355" s="56"/>
      <c r="JYN355" s="56"/>
      <c r="JYO355" s="57"/>
      <c r="JYP355" s="58"/>
      <c r="JYQ355" s="54"/>
      <c r="JYR355" s="55"/>
      <c r="JYS355" s="56"/>
      <c r="JYT355" s="56"/>
      <c r="JYU355" s="56"/>
      <c r="JYV355" s="57"/>
      <c r="JYW355" s="58"/>
      <c r="JYX355" s="54"/>
      <c r="JYY355" s="55"/>
      <c r="JYZ355" s="56"/>
      <c r="JZA355" s="56"/>
      <c r="JZB355" s="56"/>
      <c r="JZC355" s="57"/>
      <c r="JZD355" s="58"/>
      <c r="JZE355" s="54"/>
      <c r="JZF355" s="55"/>
      <c r="JZG355" s="56"/>
      <c r="JZH355" s="56"/>
      <c r="JZI355" s="56"/>
      <c r="JZJ355" s="57"/>
      <c r="JZK355" s="58"/>
      <c r="JZL355" s="54"/>
      <c r="JZM355" s="55"/>
      <c r="JZN355" s="56"/>
      <c r="JZO355" s="56"/>
      <c r="JZP355" s="56"/>
      <c r="JZQ355" s="57"/>
      <c r="JZR355" s="58"/>
      <c r="JZS355" s="54"/>
      <c r="JZT355" s="55"/>
      <c r="JZU355" s="56"/>
      <c r="JZV355" s="56"/>
      <c r="JZW355" s="56"/>
      <c r="JZX355" s="57"/>
      <c r="JZY355" s="58"/>
      <c r="JZZ355" s="54"/>
      <c r="KAA355" s="55"/>
      <c r="KAB355" s="56"/>
      <c r="KAC355" s="56"/>
      <c r="KAD355" s="56"/>
      <c r="KAE355" s="57"/>
      <c r="KAF355" s="58"/>
      <c r="KAG355" s="54"/>
      <c r="KAH355" s="55"/>
      <c r="KAI355" s="56"/>
      <c r="KAJ355" s="56"/>
      <c r="KAK355" s="56"/>
      <c r="KAL355" s="57"/>
      <c r="KAM355" s="58"/>
      <c r="KAN355" s="54"/>
      <c r="KAO355" s="55"/>
      <c r="KAP355" s="56"/>
      <c r="KAQ355" s="56"/>
      <c r="KAR355" s="56"/>
      <c r="KAS355" s="57"/>
      <c r="KAT355" s="58"/>
      <c r="KAU355" s="54"/>
      <c r="KAV355" s="55"/>
      <c r="KAW355" s="56"/>
      <c r="KAX355" s="56"/>
      <c r="KAY355" s="56"/>
      <c r="KAZ355" s="57"/>
      <c r="KBA355" s="58"/>
      <c r="KBB355" s="54"/>
      <c r="KBC355" s="55"/>
      <c r="KBD355" s="56"/>
      <c r="KBE355" s="56"/>
      <c r="KBF355" s="56"/>
      <c r="KBG355" s="57"/>
      <c r="KBH355" s="58"/>
      <c r="KBI355" s="54"/>
      <c r="KBJ355" s="55"/>
      <c r="KBK355" s="56"/>
      <c r="KBL355" s="56"/>
      <c r="KBM355" s="56"/>
      <c r="KBN355" s="57"/>
      <c r="KBO355" s="58"/>
      <c r="KBP355" s="54"/>
      <c r="KBQ355" s="55"/>
      <c r="KBR355" s="56"/>
      <c r="KBS355" s="56"/>
      <c r="KBT355" s="56"/>
      <c r="KBU355" s="57"/>
      <c r="KBV355" s="58"/>
      <c r="KBW355" s="54"/>
      <c r="KBX355" s="55"/>
      <c r="KBY355" s="56"/>
      <c r="KBZ355" s="56"/>
      <c r="KCA355" s="56"/>
      <c r="KCB355" s="57"/>
      <c r="KCC355" s="58"/>
      <c r="KCD355" s="54"/>
      <c r="KCE355" s="55"/>
      <c r="KCF355" s="56"/>
      <c r="KCG355" s="56"/>
      <c r="KCH355" s="56"/>
      <c r="KCI355" s="57"/>
      <c r="KCJ355" s="58"/>
      <c r="KCK355" s="54"/>
      <c r="KCL355" s="55"/>
      <c r="KCM355" s="56"/>
      <c r="KCN355" s="56"/>
      <c r="KCO355" s="56"/>
      <c r="KCP355" s="57"/>
      <c r="KCQ355" s="58"/>
      <c r="KCR355" s="54"/>
      <c r="KCS355" s="55"/>
      <c r="KCT355" s="56"/>
      <c r="KCU355" s="56"/>
      <c r="KCV355" s="56"/>
      <c r="KCW355" s="57"/>
      <c r="KCX355" s="58"/>
      <c r="KCY355" s="54"/>
      <c r="KCZ355" s="55"/>
      <c r="KDA355" s="56"/>
      <c r="KDB355" s="56"/>
      <c r="KDC355" s="56"/>
      <c r="KDD355" s="57"/>
      <c r="KDE355" s="58"/>
      <c r="KDF355" s="54"/>
      <c r="KDG355" s="55"/>
      <c r="KDH355" s="56"/>
      <c r="KDI355" s="56"/>
      <c r="KDJ355" s="56"/>
      <c r="KDK355" s="57"/>
      <c r="KDL355" s="58"/>
      <c r="KDM355" s="54"/>
      <c r="KDN355" s="55"/>
      <c r="KDO355" s="56"/>
      <c r="KDP355" s="56"/>
      <c r="KDQ355" s="56"/>
      <c r="KDR355" s="57"/>
      <c r="KDS355" s="58"/>
      <c r="KDT355" s="54"/>
      <c r="KDU355" s="55"/>
      <c r="KDV355" s="56"/>
      <c r="KDW355" s="56"/>
      <c r="KDX355" s="56"/>
      <c r="KDY355" s="57"/>
      <c r="KDZ355" s="58"/>
      <c r="KEA355" s="54"/>
      <c r="KEB355" s="55"/>
      <c r="KEC355" s="56"/>
      <c r="KED355" s="56"/>
      <c r="KEE355" s="56"/>
      <c r="KEF355" s="57"/>
      <c r="KEG355" s="58"/>
      <c r="KEH355" s="54"/>
      <c r="KEI355" s="55"/>
      <c r="KEJ355" s="56"/>
      <c r="KEK355" s="56"/>
      <c r="KEL355" s="56"/>
      <c r="KEM355" s="57"/>
      <c r="KEN355" s="58"/>
      <c r="KEO355" s="54"/>
      <c r="KEP355" s="55"/>
      <c r="KEQ355" s="56"/>
      <c r="KER355" s="56"/>
      <c r="KES355" s="56"/>
      <c r="KET355" s="57"/>
      <c r="KEU355" s="58"/>
      <c r="KEV355" s="54"/>
      <c r="KEW355" s="55"/>
      <c r="KEX355" s="56"/>
      <c r="KEY355" s="56"/>
      <c r="KEZ355" s="56"/>
      <c r="KFA355" s="57"/>
      <c r="KFB355" s="58"/>
      <c r="KFC355" s="54"/>
      <c r="KFD355" s="55"/>
      <c r="KFE355" s="56"/>
      <c r="KFF355" s="56"/>
      <c r="KFG355" s="56"/>
      <c r="KFH355" s="57"/>
      <c r="KFI355" s="58"/>
      <c r="KFJ355" s="54"/>
      <c r="KFK355" s="55"/>
      <c r="KFL355" s="56"/>
      <c r="KFM355" s="56"/>
      <c r="KFN355" s="56"/>
      <c r="KFO355" s="57"/>
      <c r="KFP355" s="58"/>
      <c r="KFQ355" s="54"/>
      <c r="KFR355" s="55"/>
      <c r="KFS355" s="56"/>
      <c r="KFT355" s="56"/>
      <c r="KFU355" s="56"/>
      <c r="KFV355" s="57"/>
      <c r="KFW355" s="58"/>
      <c r="KFX355" s="54"/>
      <c r="KFY355" s="55"/>
      <c r="KFZ355" s="56"/>
      <c r="KGA355" s="56"/>
      <c r="KGB355" s="56"/>
      <c r="KGC355" s="57"/>
      <c r="KGD355" s="58"/>
      <c r="KGE355" s="54"/>
      <c r="KGF355" s="55"/>
      <c r="KGG355" s="56"/>
      <c r="KGH355" s="56"/>
      <c r="KGI355" s="56"/>
      <c r="KGJ355" s="57"/>
      <c r="KGK355" s="58"/>
      <c r="KGL355" s="54"/>
      <c r="KGM355" s="55"/>
      <c r="KGN355" s="56"/>
      <c r="KGO355" s="56"/>
      <c r="KGP355" s="56"/>
      <c r="KGQ355" s="57"/>
      <c r="KGR355" s="58"/>
      <c r="KGS355" s="54"/>
      <c r="KGT355" s="55"/>
      <c r="KGU355" s="56"/>
      <c r="KGV355" s="56"/>
      <c r="KGW355" s="56"/>
      <c r="KGX355" s="57"/>
      <c r="KGY355" s="58"/>
      <c r="KGZ355" s="54"/>
      <c r="KHA355" s="55"/>
      <c r="KHB355" s="56"/>
      <c r="KHC355" s="56"/>
      <c r="KHD355" s="56"/>
      <c r="KHE355" s="57"/>
      <c r="KHF355" s="58"/>
      <c r="KHG355" s="54"/>
      <c r="KHH355" s="55"/>
      <c r="KHI355" s="56"/>
      <c r="KHJ355" s="56"/>
      <c r="KHK355" s="56"/>
      <c r="KHL355" s="57"/>
      <c r="KHM355" s="58"/>
      <c r="KHN355" s="54"/>
      <c r="KHO355" s="55"/>
      <c r="KHP355" s="56"/>
      <c r="KHQ355" s="56"/>
      <c r="KHR355" s="56"/>
      <c r="KHS355" s="57"/>
      <c r="KHT355" s="58"/>
      <c r="KHU355" s="54"/>
      <c r="KHV355" s="55"/>
      <c r="KHW355" s="56"/>
      <c r="KHX355" s="56"/>
      <c r="KHY355" s="56"/>
      <c r="KHZ355" s="57"/>
      <c r="KIA355" s="58"/>
      <c r="KIB355" s="54"/>
      <c r="KIC355" s="55"/>
      <c r="KID355" s="56"/>
      <c r="KIE355" s="56"/>
      <c r="KIF355" s="56"/>
      <c r="KIG355" s="57"/>
      <c r="KIH355" s="58"/>
      <c r="KII355" s="54"/>
      <c r="KIJ355" s="55"/>
      <c r="KIK355" s="56"/>
      <c r="KIL355" s="56"/>
      <c r="KIM355" s="56"/>
      <c r="KIN355" s="57"/>
      <c r="KIO355" s="58"/>
      <c r="KIP355" s="54"/>
      <c r="KIQ355" s="55"/>
      <c r="KIR355" s="56"/>
      <c r="KIS355" s="56"/>
      <c r="KIT355" s="56"/>
      <c r="KIU355" s="57"/>
      <c r="KIV355" s="58"/>
      <c r="KIW355" s="54"/>
      <c r="KIX355" s="55"/>
      <c r="KIY355" s="56"/>
      <c r="KIZ355" s="56"/>
      <c r="KJA355" s="56"/>
      <c r="KJB355" s="57"/>
      <c r="KJC355" s="58"/>
      <c r="KJD355" s="54"/>
      <c r="KJE355" s="55"/>
      <c r="KJF355" s="56"/>
      <c r="KJG355" s="56"/>
      <c r="KJH355" s="56"/>
      <c r="KJI355" s="57"/>
      <c r="KJJ355" s="58"/>
      <c r="KJK355" s="54"/>
      <c r="KJL355" s="55"/>
      <c r="KJM355" s="56"/>
      <c r="KJN355" s="56"/>
      <c r="KJO355" s="56"/>
      <c r="KJP355" s="57"/>
      <c r="KJQ355" s="58"/>
      <c r="KJR355" s="54"/>
      <c r="KJS355" s="55"/>
      <c r="KJT355" s="56"/>
      <c r="KJU355" s="56"/>
      <c r="KJV355" s="56"/>
      <c r="KJW355" s="57"/>
      <c r="KJX355" s="58"/>
      <c r="KJY355" s="54"/>
      <c r="KJZ355" s="55"/>
      <c r="KKA355" s="56"/>
      <c r="KKB355" s="56"/>
      <c r="KKC355" s="56"/>
      <c r="KKD355" s="57"/>
      <c r="KKE355" s="58"/>
      <c r="KKF355" s="54"/>
      <c r="KKG355" s="55"/>
      <c r="KKH355" s="56"/>
      <c r="KKI355" s="56"/>
      <c r="KKJ355" s="56"/>
      <c r="KKK355" s="57"/>
      <c r="KKL355" s="58"/>
      <c r="KKM355" s="54"/>
      <c r="KKN355" s="55"/>
      <c r="KKO355" s="56"/>
      <c r="KKP355" s="56"/>
      <c r="KKQ355" s="56"/>
      <c r="KKR355" s="57"/>
      <c r="KKS355" s="58"/>
      <c r="KKT355" s="54"/>
      <c r="KKU355" s="55"/>
      <c r="KKV355" s="56"/>
      <c r="KKW355" s="56"/>
      <c r="KKX355" s="56"/>
      <c r="KKY355" s="57"/>
      <c r="KKZ355" s="58"/>
      <c r="KLA355" s="54"/>
      <c r="KLB355" s="55"/>
      <c r="KLC355" s="56"/>
      <c r="KLD355" s="56"/>
      <c r="KLE355" s="56"/>
      <c r="KLF355" s="57"/>
      <c r="KLG355" s="58"/>
      <c r="KLH355" s="54"/>
      <c r="KLI355" s="55"/>
      <c r="KLJ355" s="56"/>
      <c r="KLK355" s="56"/>
      <c r="KLL355" s="56"/>
      <c r="KLM355" s="57"/>
      <c r="KLN355" s="58"/>
      <c r="KLO355" s="54"/>
      <c r="KLP355" s="55"/>
      <c r="KLQ355" s="56"/>
      <c r="KLR355" s="56"/>
      <c r="KLS355" s="56"/>
      <c r="KLT355" s="57"/>
      <c r="KLU355" s="58"/>
      <c r="KLV355" s="54"/>
      <c r="KLW355" s="55"/>
      <c r="KLX355" s="56"/>
      <c r="KLY355" s="56"/>
      <c r="KLZ355" s="56"/>
      <c r="KMA355" s="57"/>
      <c r="KMB355" s="58"/>
      <c r="KMC355" s="54"/>
      <c r="KMD355" s="55"/>
      <c r="KME355" s="56"/>
      <c r="KMF355" s="56"/>
      <c r="KMG355" s="56"/>
      <c r="KMH355" s="57"/>
      <c r="KMI355" s="58"/>
      <c r="KMJ355" s="54"/>
      <c r="KMK355" s="55"/>
      <c r="KML355" s="56"/>
      <c r="KMM355" s="56"/>
      <c r="KMN355" s="56"/>
      <c r="KMO355" s="57"/>
      <c r="KMP355" s="58"/>
      <c r="KMQ355" s="54"/>
      <c r="KMR355" s="55"/>
      <c r="KMS355" s="56"/>
      <c r="KMT355" s="56"/>
      <c r="KMU355" s="56"/>
      <c r="KMV355" s="57"/>
      <c r="KMW355" s="58"/>
      <c r="KMX355" s="54"/>
      <c r="KMY355" s="55"/>
      <c r="KMZ355" s="56"/>
      <c r="KNA355" s="56"/>
      <c r="KNB355" s="56"/>
      <c r="KNC355" s="57"/>
      <c r="KND355" s="58"/>
      <c r="KNE355" s="54"/>
      <c r="KNF355" s="55"/>
      <c r="KNG355" s="56"/>
      <c r="KNH355" s="56"/>
      <c r="KNI355" s="56"/>
      <c r="KNJ355" s="57"/>
      <c r="KNK355" s="58"/>
      <c r="KNL355" s="54"/>
      <c r="KNM355" s="55"/>
      <c r="KNN355" s="56"/>
      <c r="KNO355" s="56"/>
      <c r="KNP355" s="56"/>
      <c r="KNQ355" s="57"/>
      <c r="KNR355" s="58"/>
      <c r="KNS355" s="54"/>
      <c r="KNT355" s="55"/>
      <c r="KNU355" s="56"/>
      <c r="KNV355" s="56"/>
      <c r="KNW355" s="56"/>
      <c r="KNX355" s="57"/>
      <c r="KNY355" s="58"/>
      <c r="KNZ355" s="54"/>
      <c r="KOA355" s="55"/>
      <c r="KOB355" s="56"/>
      <c r="KOC355" s="56"/>
      <c r="KOD355" s="56"/>
      <c r="KOE355" s="57"/>
      <c r="KOF355" s="58"/>
      <c r="KOG355" s="54"/>
      <c r="KOH355" s="55"/>
      <c r="KOI355" s="56"/>
      <c r="KOJ355" s="56"/>
      <c r="KOK355" s="56"/>
      <c r="KOL355" s="57"/>
      <c r="KOM355" s="58"/>
      <c r="KON355" s="54"/>
      <c r="KOO355" s="55"/>
      <c r="KOP355" s="56"/>
      <c r="KOQ355" s="56"/>
      <c r="KOR355" s="56"/>
      <c r="KOS355" s="57"/>
      <c r="KOT355" s="58"/>
      <c r="KOU355" s="54"/>
      <c r="KOV355" s="55"/>
      <c r="KOW355" s="56"/>
      <c r="KOX355" s="56"/>
      <c r="KOY355" s="56"/>
      <c r="KOZ355" s="57"/>
      <c r="KPA355" s="58"/>
      <c r="KPB355" s="54"/>
      <c r="KPC355" s="55"/>
      <c r="KPD355" s="56"/>
      <c r="KPE355" s="56"/>
      <c r="KPF355" s="56"/>
      <c r="KPG355" s="57"/>
      <c r="KPH355" s="58"/>
      <c r="KPI355" s="54"/>
      <c r="KPJ355" s="55"/>
      <c r="KPK355" s="56"/>
      <c r="KPL355" s="56"/>
      <c r="KPM355" s="56"/>
      <c r="KPN355" s="57"/>
      <c r="KPO355" s="58"/>
      <c r="KPP355" s="54"/>
      <c r="KPQ355" s="55"/>
      <c r="KPR355" s="56"/>
      <c r="KPS355" s="56"/>
      <c r="KPT355" s="56"/>
      <c r="KPU355" s="57"/>
      <c r="KPV355" s="58"/>
      <c r="KPW355" s="54"/>
      <c r="KPX355" s="55"/>
      <c r="KPY355" s="56"/>
      <c r="KPZ355" s="56"/>
      <c r="KQA355" s="56"/>
      <c r="KQB355" s="57"/>
      <c r="KQC355" s="58"/>
      <c r="KQD355" s="54"/>
      <c r="KQE355" s="55"/>
      <c r="KQF355" s="56"/>
      <c r="KQG355" s="56"/>
      <c r="KQH355" s="56"/>
      <c r="KQI355" s="57"/>
      <c r="KQJ355" s="58"/>
      <c r="KQK355" s="54"/>
      <c r="KQL355" s="55"/>
      <c r="KQM355" s="56"/>
      <c r="KQN355" s="56"/>
      <c r="KQO355" s="56"/>
      <c r="KQP355" s="57"/>
      <c r="KQQ355" s="58"/>
      <c r="KQR355" s="54"/>
      <c r="KQS355" s="55"/>
      <c r="KQT355" s="56"/>
      <c r="KQU355" s="56"/>
      <c r="KQV355" s="56"/>
      <c r="KQW355" s="57"/>
      <c r="KQX355" s="58"/>
      <c r="KQY355" s="54"/>
      <c r="KQZ355" s="55"/>
      <c r="KRA355" s="56"/>
      <c r="KRB355" s="56"/>
      <c r="KRC355" s="56"/>
      <c r="KRD355" s="57"/>
      <c r="KRE355" s="58"/>
      <c r="KRF355" s="54"/>
      <c r="KRG355" s="55"/>
      <c r="KRH355" s="56"/>
      <c r="KRI355" s="56"/>
      <c r="KRJ355" s="56"/>
      <c r="KRK355" s="57"/>
      <c r="KRL355" s="58"/>
      <c r="KRM355" s="54"/>
      <c r="KRN355" s="55"/>
      <c r="KRO355" s="56"/>
      <c r="KRP355" s="56"/>
      <c r="KRQ355" s="56"/>
      <c r="KRR355" s="57"/>
      <c r="KRS355" s="58"/>
      <c r="KRT355" s="54"/>
      <c r="KRU355" s="55"/>
      <c r="KRV355" s="56"/>
      <c r="KRW355" s="56"/>
      <c r="KRX355" s="56"/>
      <c r="KRY355" s="57"/>
      <c r="KRZ355" s="58"/>
      <c r="KSA355" s="54"/>
      <c r="KSB355" s="55"/>
      <c r="KSC355" s="56"/>
      <c r="KSD355" s="56"/>
      <c r="KSE355" s="56"/>
      <c r="KSF355" s="57"/>
      <c r="KSG355" s="58"/>
      <c r="KSH355" s="54"/>
      <c r="KSI355" s="55"/>
      <c r="KSJ355" s="56"/>
      <c r="KSK355" s="56"/>
      <c r="KSL355" s="56"/>
      <c r="KSM355" s="57"/>
      <c r="KSN355" s="58"/>
      <c r="KSO355" s="54"/>
      <c r="KSP355" s="55"/>
      <c r="KSQ355" s="56"/>
      <c r="KSR355" s="56"/>
      <c r="KSS355" s="56"/>
      <c r="KST355" s="57"/>
      <c r="KSU355" s="58"/>
      <c r="KSV355" s="54"/>
      <c r="KSW355" s="55"/>
      <c r="KSX355" s="56"/>
      <c r="KSY355" s="56"/>
      <c r="KSZ355" s="56"/>
      <c r="KTA355" s="57"/>
      <c r="KTB355" s="58"/>
      <c r="KTC355" s="54"/>
      <c r="KTD355" s="55"/>
      <c r="KTE355" s="56"/>
      <c r="KTF355" s="56"/>
      <c r="KTG355" s="56"/>
      <c r="KTH355" s="57"/>
      <c r="KTI355" s="58"/>
      <c r="KTJ355" s="54"/>
      <c r="KTK355" s="55"/>
      <c r="KTL355" s="56"/>
      <c r="KTM355" s="56"/>
      <c r="KTN355" s="56"/>
      <c r="KTO355" s="57"/>
      <c r="KTP355" s="58"/>
      <c r="KTQ355" s="54"/>
      <c r="KTR355" s="55"/>
      <c r="KTS355" s="56"/>
      <c r="KTT355" s="56"/>
      <c r="KTU355" s="56"/>
      <c r="KTV355" s="57"/>
      <c r="KTW355" s="58"/>
      <c r="KTX355" s="54"/>
      <c r="KTY355" s="55"/>
      <c r="KTZ355" s="56"/>
      <c r="KUA355" s="56"/>
      <c r="KUB355" s="56"/>
      <c r="KUC355" s="57"/>
      <c r="KUD355" s="58"/>
      <c r="KUE355" s="54"/>
      <c r="KUF355" s="55"/>
      <c r="KUG355" s="56"/>
      <c r="KUH355" s="56"/>
      <c r="KUI355" s="56"/>
      <c r="KUJ355" s="57"/>
      <c r="KUK355" s="58"/>
      <c r="KUL355" s="54"/>
      <c r="KUM355" s="55"/>
      <c r="KUN355" s="56"/>
      <c r="KUO355" s="56"/>
      <c r="KUP355" s="56"/>
      <c r="KUQ355" s="57"/>
      <c r="KUR355" s="58"/>
      <c r="KUS355" s="54"/>
      <c r="KUT355" s="55"/>
      <c r="KUU355" s="56"/>
      <c r="KUV355" s="56"/>
      <c r="KUW355" s="56"/>
      <c r="KUX355" s="57"/>
      <c r="KUY355" s="58"/>
      <c r="KUZ355" s="54"/>
      <c r="KVA355" s="55"/>
      <c r="KVB355" s="56"/>
      <c r="KVC355" s="56"/>
      <c r="KVD355" s="56"/>
      <c r="KVE355" s="57"/>
      <c r="KVF355" s="58"/>
      <c r="KVG355" s="54"/>
      <c r="KVH355" s="55"/>
      <c r="KVI355" s="56"/>
      <c r="KVJ355" s="56"/>
      <c r="KVK355" s="56"/>
      <c r="KVL355" s="57"/>
      <c r="KVM355" s="58"/>
      <c r="KVN355" s="54"/>
      <c r="KVO355" s="55"/>
      <c r="KVP355" s="56"/>
      <c r="KVQ355" s="56"/>
      <c r="KVR355" s="56"/>
      <c r="KVS355" s="57"/>
      <c r="KVT355" s="58"/>
      <c r="KVU355" s="54"/>
      <c r="KVV355" s="55"/>
      <c r="KVW355" s="56"/>
      <c r="KVX355" s="56"/>
      <c r="KVY355" s="56"/>
      <c r="KVZ355" s="57"/>
      <c r="KWA355" s="58"/>
      <c r="KWB355" s="54"/>
      <c r="KWC355" s="55"/>
      <c r="KWD355" s="56"/>
      <c r="KWE355" s="56"/>
      <c r="KWF355" s="56"/>
      <c r="KWG355" s="57"/>
      <c r="KWH355" s="58"/>
      <c r="KWI355" s="54"/>
      <c r="KWJ355" s="55"/>
      <c r="KWK355" s="56"/>
      <c r="KWL355" s="56"/>
      <c r="KWM355" s="56"/>
      <c r="KWN355" s="57"/>
      <c r="KWO355" s="58"/>
      <c r="KWP355" s="54"/>
      <c r="KWQ355" s="55"/>
      <c r="KWR355" s="56"/>
      <c r="KWS355" s="56"/>
      <c r="KWT355" s="56"/>
      <c r="KWU355" s="57"/>
      <c r="KWV355" s="58"/>
      <c r="KWW355" s="54"/>
      <c r="KWX355" s="55"/>
      <c r="KWY355" s="56"/>
      <c r="KWZ355" s="56"/>
      <c r="KXA355" s="56"/>
      <c r="KXB355" s="57"/>
      <c r="KXC355" s="58"/>
      <c r="KXD355" s="54"/>
      <c r="KXE355" s="55"/>
      <c r="KXF355" s="56"/>
      <c r="KXG355" s="56"/>
      <c r="KXH355" s="56"/>
      <c r="KXI355" s="57"/>
      <c r="KXJ355" s="58"/>
      <c r="KXK355" s="54"/>
      <c r="KXL355" s="55"/>
      <c r="KXM355" s="56"/>
      <c r="KXN355" s="56"/>
      <c r="KXO355" s="56"/>
      <c r="KXP355" s="57"/>
      <c r="KXQ355" s="58"/>
      <c r="KXR355" s="54"/>
      <c r="KXS355" s="55"/>
      <c r="KXT355" s="56"/>
      <c r="KXU355" s="56"/>
      <c r="KXV355" s="56"/>
      <c r="KXW355" s="57"/>
      <c r="KXX355" s="58"/>
      <c r="KXY355" s="54"/>
      <c r="KXZ355" s="55"/>
      <c r="KYA355" s="56"/>
      <c r="KYB355" s="56"/>
      <c r="KYC355" s="56"/>
      <c r="KYD355" s="57"/>
      <c r="KYE355" s="58"/>
      <c r="KYF355" s="54"/>
      <c r="KYG355" s="55"/>
      <c r="KYH355" s="56"/>
      <c r="KYI355" s="56"/>
      <c r="KYJ355" s="56"/>
      <c r="KYK355" s="57"/>
      <c r="KYL355" s="58"/>
      <c r="KYM355" s="54"/>
      <c r="KYN355" s="55"/>
      <c r="KYO355" s="56"/>
      <c r="KYP355" s="56"/>
      <c r="KYQ355" s="56"/>
      <c r="KYR355" s="57"/>
      <c r="KYS355" s="58"/>
      <c r="KYT355" s="54"/>
      <c r="KYU355" s="55"/>
      <c r="KYV355" s="56"/>
      <c r="KYW355" s="56"/>
      <c r="KYX355" s="56"/>
      <c r="KYY355" s="57"/>
      <c r="KYZ355" s="58"/>
      <c r="KZA355" s="54"/>
      <c r="KZB355" s="55"/>
      <c r="KZC355" s="56"/>
      <c r="KZD355" s="56"/>
      <c r="KZE355" s="56"/>
      <c r="KZF355" s="57"/>
      <c r="KZG355" s="58"/>
      <c r="KZH355" s="54"/>
      <c r="KZI355" s="55"/>
      <c r="KZJ355" s="56"/>
      <c r="KZK355" s="56"/>
      <c r="KZL355" s="56"/>
      <c r="KZM355" s="57"/>
      <c r="KZN355" s="58"/>
      <c r="KZO355" s="54"/>
      <c r="KZP355" s="55"/>
      <c r="KZQ355" s="56"/>
      <c r="KZR355" s="56"/>
      <c r="KZS355" s="56"/>
      <c r="KZT355" s="57"/>
      <c r="KZU355" s="58"/>
      <c r="KZV355" s="54"/>
      <c r="KZW355" s="55"/>
      <c r="KZX355" s="56"/>
      <c r="KZY355" s="56"/>
      <c r="KZZ355" s="56"/>
      <c r="LAA355" s="57"/>
      <c r="LAB355" s="58"/>
      <c r="LAC355" s="54"/>
      <c r="LAD355" s="55"/>
      <c r="LAE355" s="56"/>
      <c r="LAF355" s="56"/>
      <c r="LAG355" s="56"/>
      <c r="LAH355" s="57"/>
      <c r="LAI355" s="58"/>
      <c r="LAJ355" s="54"/>
      <c r="LAK355" s="55"/>
      <c r="LAL355" s="56"/>
      <c r="LAM355" s="56"/>
      <c r="LAN355" s="56"/>
      <c r="LAO355" s="57"/>
      <c r="LAP355" s="58"/>
      <c r="LAQ355" s="54"/>
      <c r="LAR355" s="55"/>
      <c r="LAS355" s="56"/>
      <c r="LAT355" s="56"/>
      <c r="LAU355" s="56"/>
      <c r="LAV355" s="57"/>
      <c r="LAW355" s="58"/>
      <c r="LAX355" s="54"/>
      <c r="LAY355" s="55"/>
      <c r="LAZ355" s="56"/>
      <c r="LBA355" s="56"/>
      <c r="LBB355" s="56"/>
      <c r="LBC355" s="57"/>
      <c r="LBD355" s="58"/>
      <c r="LBE355" s="54"/>
      <c r="LBF355" s="55"/>
      <c r="LBG355" s="56"/>
      <c r="LBH355" s="56"/>
      <c r="LBI355" s="56"/>
      <c r="LBJ355" s="57"/>
      <c r="LBK355" s="58"/>
      <c r="LBL355" s="54"/>
      <c r="LBM355" s="55"/>
      <c r="LBN355" s="56"/>
      <c r="LBO355" s="56"/>
      <c r="LBP355" s="56"/>
      <c r="LBQ355" s="57"/>
      <c r="LBR355" s="58"/>
      <c r="LBS355" s="54"/>
      <c r="LBT355" s="55"/>
      <c r="LBU355" s="56"/>
      <c r="LBV355" s="56"/>
      <c r="LBW355" s="56"/>
      <c r="LBX355" s="57"/>
      <c r="LBY355" s="58"/>
      <c r="LBZ355" s="54"/>
      <c r="LCA355" s="55"/>
      <c r="LCB355" s="56"/>
      <c r="LCC355" s="56"/>
      <c r="LCD355" s="56"/>
      <c r="LCE355" s="57"/>
      <c r="LCF355" s="58"/>
      <c r="LCG355" s="54"/>
      <c r="LCH355" s="55"/>
      <c r="LCI355" s="56"/>
      <c r="LCJ355" s="56"/>
      <c r="LCK355" s="56"/>
      <c r="LCL355" s="57"/>
      <c r="LCM355" s="58"/>
      <c r="LCN355" s="54"/>
      <c r="LCO355" s="55"/>
      <c r="LCP355" s="56"/>
      <c r="LCQ355" s="56"/>
      <c r="LCR355" s="56"/>
      <c r="LCS355" s="57"/>
      <c r="LCT355" s="58"/>
      <c r="LCU355" s="54"/>
      <c r="LCV355" s="55"/>
      <c r="LCW355" s="56"/>
      <c r="LCX355" s="56"/>
      <c r="LCY355" s="56"/>
      <c r="LCZ355" s="57"/>
      <c r="LDA355" s="58"/>
      <c r="LDB355" s="54"/>
      <c r="LDC355" s="55"/>
      <c r="LDD355" s="56"/>
      <c r="LDE355" s="56"/>
      <c r="LDF355" s="56"/>
      <c r="LDG355" s="57"/>
      <c r="LDH355" s="58"/>
      <c r="LDI355" s="54"/>
      <c r="LDJ355" s="55"/>
      <c r="LDK355" s="56"/>
      <c r="LDL355" s="56"/>
      <c r="LDM355" s="56"/>
      <c r="LDN355" s="57"/>
      <c r="LDO355" s="58"/>
      <c r="LDP355" s="54"/>
      <c r="LDQ355" s="55"/>
      <c r="LDR355" s="56"/>
      <c r="LDS355" s="56"/>
      <c r="LDT355" s="56"/>
      <c r="LDU355" s="57"/>
      <c r="LDV355" s="58"/>
      <c r="LDW355" s="54"/>
      <c r="LDX355" s="55"/>
      <c r="LDY355" s="56"/>
      <c r="LDZ355" s="56"/>
      <c r="LEA355" s="56"/>
      <c r="LEB355" s="57"/>
      <c r="LEC355" s="58"/>
      <c r="LED355" s="54"/>
      <c r="LEE355" s="55"/>
      <c r="LEF355" s="56"/>
      <c r="LEG355" s="56"/>
      <c r="LEH355" s="56"/>
      <c r="LEI355" s="57"/>
      <c r="LEJ355" s="58"/>
      <c r="LEK355" s="54"/>
      <c r="LEL355" s="55"/>
      <c r="LEM355" s="56"/>
      <c r="LEN355" s="56"/>
      <c r="LEO355" s="56"/>
      <c r="LEP355" s="57"/>
      <c r="LEQ355" s="58"/>
      <c r="LER355" s="54"/>
      <c r="LES355" s="55"/>
      <c r="LET355" s="56"/>
      <c r="LEU355" s="56"/>
      <c r="LEV355" s="56"/>
      <c r="LEW355" s="57"/>
      <c r="LEX355" s="58"/>
      <c r="LEY355" s="54"/>
      <c r="LEZ355" s="55"/>
      <c r="LFA355" s="56"/>
      <c r="LFB355" s="56"/>
      <c r="LFC355" s="56"/>
      <c r="LFD355" s="57"/>
      <c r="LFE355" s="58"/>
      <c r="LFF355" s="54"/>
      <c r="LFG355" s="55"/>
      <c r="LFH355" s="56"/>
      <c r="LFI355" s="56"/>
      <c r="LFJ355" s="56"/>
      <c r="LFK355" s="57"/>
      <c r="LFL355" s="58"/>
      <c r="LFM355" s="54"/>
      <c r="LFN355" s="55"/>
      <c r="LFO355" s="56"/>
      <c r="LFP355" s="56"/>
      <c r="LFQ355" s="56"/>
      <c r="LFR355" s="57"/>
      <c r="LFS355" s="58"/>
      <c r="LFT355" s="54"/>
      <c r="LFU355" s="55"/>
      <c r="LFV355" s="56"/>
      <c r="LFW355" s="56"/>
      <c r="LFX355" s="56"/>
      <c r="LFY355" s="57"/>
      <c r="LFZ355" s="58"/>
      <c r="LGA355" s="54"/>
      <c r="LGB355" s="55"/>
      <c r="LGC355" s="56"/>
      <c r="LGD355" s="56"/>
      <c r="LGE355" s="56"/>
      <c r="LGF355" s="57"/>
      <c r="LGG355" s="58"/>
      <c r="LGH355" s="54"/>
      <c r="LGI355" s="55"/>
      <c r="LGJ355" s="56"/>
      <c r="LGK355" s="56"/>
      <c r="LGL355" s="56"/>
      <c r="LGM355" s="57"/>
      <c r="LGN355" s="58"/>
      <c r="LGO355" s="54"/>
      <c r="LGP355" s="55"/>
      <c r="LGQ355" s="56"/>
      <c r="LGR355" s="56"/>
      <c r="LGS355" s="56"/>
      <c r="LGT355" s="57"/>
      <c r="LGU355" s="58"/>
      <c r="LGV355" s="54"/>
      <c r="LGW355" s="55"/>
      <c r="LGX355" s="56"/>
      <c r="LGY355" s="56"/>
      <c r="LGZ355" s="56"/>
      <c r="LHA355" s="57"/>
      <c r="LHB355" s="58"/>
      <c r="LHC355" s="54"/>
      <c r="LHD355" s="55"/>
      <c r="LHE355" s="56"/>
      <c r="LHF355" s="56"/>
      <c r="LHG355" s="56"/>
      <c r="LHH355" s="57"/>
      <c r="LHI355" s="58"/>
      <c r="LHJ355" s="54"/>
      <c r="LHK355" s="55"/>
      <c r="LHL355" s="56"/>
      <c r="LHM355" s="56"/>
      <c r="LHN355" s="56"/>
      <c r="LHO355" s="57"/>
      <c r="LHP355" s="58"/>
      <c r="LHQ355" s="54"/>
      <c r="LHR355" s="55"/>
      <c r="LHS355" s="56"/>
      <c r="LHT355" s="56"/>
      <c r="LHU355" s="56"/>
      <c r="LHV355" s="57"/>
      <c r="LHW355" s="58"/>
      <c r="LHX355" s="54"/>
      <c r="LHY355" s="55"/>
      <c r="LHZ355" s="56"/>
      <c r="LIA355" s="56"/>
      <c r="LIB355" s="56"/>
      <c r="LIC355" s="57"/>
      <c r="LID355" s="58"/>
      <c r="LIE355" s="54"/>
      <c r="LIF355" s="55"/>
      <c r="LIG355" s="56"/>
      <c r="LIH355" s="56"/>
      <c r="LII355" s="56"/>
      <c r="LIJ355" s="57"/>
      <c r="LIK355" s="58"/>
      <c r="LIL355" s="54"/>
      <c r="LIM355" s="55"/>
      <c r="LIN355" s="56"/>
      <c r="LIO355" s="56"/>
      <c r="LIP355" s="56"/>
      <c r="LIQ355" s="57"/>
      <c r="LIR355" s="58"/>
      <c r="LIS355" s="54"/>
      <c r="LIT355" s="55"/>
      <c r="LIU355" s="56"/>
      <c r="LIV355" s="56"/>
      <c r="LIW355" s="56"/>
      <c r="LIX355" s="57"/>
      <c r="LIY355" s="58"/>
      <c r="LIZ355" s="54"/>
      <c r="LJA355" s="55"/>
      <c r="LJB355" s="56"/>
      <c r="LJC355" s="56"/>
      <c r="LJD355" s="56"/>
      <c r="LJE355" s="57"/>
      <c r="LJF355" s="58"/>
      <c r="LJG355" s="54"/>
      <c r="LJH355" s="55"/>
      <c r="LJI355" s="56"/>
      <c r="LJJ355" s="56"/>
      <c r="LJK355" s="56"/>
      <c r="LJL355" s="57"/>
      <c r="LJM355" s="58"/>
      <c r="LJN355" s="54"/>
      <c r="LJO355" s="55"/>
      <c r="LJP355" s="56"/>
      <c r="LJQ355" s="56"/>
      <c r="LJR355" s="56"/>
      <c r="LJS355" s="57"/>
      <c r="LJT355" s="58"/>
      <c r="LJU355" s="54"/>
      <c r="LJV355" s="55"/>
      <c r="LJW355" s="56"/>
      <c r="LJX355" s="56"/>
      <c r="LJY355" s="56"/>
      <c r="LJZ355" s="57"/>
      <c r="LKA355" s="58"/>
      <c r="LKB355" s="54"/>
      <c r="LKC355" s="55"/>
      <c r="LKD355" s="56"/>
      <c r="LKE355" s="56"/>
      <c r="LKF355" s="56"/>
      <c r="LKG355" s="57"/>
      <c r="LKH355" s="58"/>
      <c r="LKI355" s="54"/>
      <c r="LKJ355" s="55"/>
      <c r="LKK355" s="56"/>
      <c r="LKL355" s="56"/>
      <c r="LKM355" s="56"/>
      <c r="LKN355" s="57"/>
      <c r="LKO355" s="58"/>
      <c r="LKP355" s="54"/>
      <c r="LKQ355" s="55"/>
      <c r="LKR355" s="56"/>
      <c r="LKS355" s="56"/>
      <c r="LKT355" s="56"/>
      <c r="LKU355" s="57"/>
      <c r="LKV355" s="58"/>
      <c r="LKW355" s="54"/>
      <c r="LKX355" s="55"/>
      <c r="LKY355" s="56"/>
      <c r="LKZ355" s="56"/>
      <c r="LLA355" s="56"/>
      <c r="LLB355" s="57"/>
      <c r="LLC355" s="58"/>
      <c r="LLD355" s="54"/>
      <c r="LLE355" s="55"/>
      <c r="LLF355" s="56"/>
      <c r="LLG355" s="56"/>
      <c r="LLH355" s="56"/>
      <c r="LLI355" s="57"/>
      <c r="LLJ355" s="58"/>
      <c r="LLK355" s="54"/>
      <c r="LLL355" s="55"/>
      <c r="LLM355" s="56"/>
      <c r="LLN355" s="56"/>
      <c r="LLO355" s="56"/>
      <c r="LLP355" s="57"/>
      <c r="LLQ355" s="58"/>
      <c r="LLR355" s="54"/>
      <c r="LLS355" s="55"/>
      <c r="LLT355" s="56"/>
      <c r="LLU355" s="56"/>
      <c r="LLV355" s="56"/>
      <c r="LLW355" s="57"/>
      <c r="LLX355" s="58"/>
      <c r="LLY355" s="54"/>
      <c r="LLZ355" s="55"/>
      <c r="LMA355" s="56"/>
      <c r="LMB355" s="56"/>
      <c r="LMC355" s="56"/>
      <c r="LMD355" s="57"/>
      <c r="LME355" s="58"/>
      <c r="LMF355" s="54"/>
      <c r="LMG355" s="55"/>
      <c r="LMH355" s="56"/>
      <c r="LMI355" s="56"/>
      <c r="LMJ355" s="56"/>
      <c r="LMK355" s="57"/>
      <c r="LML355" s="58"/>
      <c r="LMM355" s="54"/>
      <c r="LMN355" s="55"/>
      <c r="LMO355" s="56"/>
      <c r="LMP355" s="56"/>
      <c r="LMQ355" s="56"/>
      <c r="LMR355" s="57"/>
      <c r="LMS355" s="58"/>
      <c r="LMT355" s="54"/>
      <c r="LMU355" s="55"/>
      <c r="LMV355" s="56"/>
      <c r="LMW355" s="56"/>
      <c r="LMX355" s="56"/>
      <c r="LMY355" s="57"/>
      <c r="LMZ355" s="58"/>
      <c r="LNA355" s="54"/>
      <c r="LNB355" s="55"/>
      <c r="LNC355" s="56"/>
      <c r="LND355" s="56"/>
      <c r="LNE355" s="56"/>
      <c r="LNF355" s="57"/>
      <c r="LNG355" s="58"/>
      <c r="LNH355" s="54"/>
      <c r="LNI355" s="55"/>
      <c r="LNJ355" s="56"/>
      <c r="LNK355" s="56"/>
      <c r="LNL355" s="56"/>
      <c r="LNM355" s="57"/>
      <c r="LNN355" s="58"/>
      <c r="LNO355" s="54"/>
      <c r="LNP355" s="55"/>
      <c r="LNQ355" s="56"/>
      <c r="LNR355" s="56"/>
      <c r="LNS355" s="56"/>
      <c r="LNT355" s="57"/>
      <c r="LNU355" s="58"/>
      <c r="LNV355" s="54"/>
      <c r="LNW355" s="55"/>
      <c r="LNX355" s="56"/>
      <c r="LNY355" s="56"/>
      <c r="LNZ355" s="56"/>
      <c r="LOA355" s="57"/>
      <c r="LOB355" s="58"/>
      <c r="LOC355" s="54"/>
      <c r="LOD355" s="55"/>
      <c r="LOE355" s="56"/>
      <c r="LOF355" s="56"/>
      <c r="LOG355" s="56"/>
      <c r="LOH355" s="57"/>
      <c r="LOI355" s="58"/>
      <c r="LOJ355" s="54"/>
      <c r="LOK355" s="55"/>
      <c r="LOL355" s="56"/>
      <c r="LOM355" s="56"/>
      <c r="LON355" s="56"/>
      <c r="LOO355" s="57"/>
      <c r="LOP355" s="58"/>
      <c r="LOQ355" s="54"/>
      <c r="LOR355" s="55"/>
      <c r="LOS355" s="56"/>
      <c r="LOT355" s="56"/>
      <c r="LOU355" s="56"/>
      <c r="LOV355" s="57"/>
      <c r="LOW355" s="58"/>
      <c r="LOX355" s="54"/>
      <c r="LOY355" s="55"/>
      <c r="LOZ355" s="56"/>
      <c r="LPA355" s="56"/>
      <c r="LPB355" s="56"/>
      <c r="LPC355" s="57"/>
      <c r="LPD355" s="58"/>
      <c r="LPE355" s="54"/>
      <c r="LPF355" s="55"/>
      <c r="LPG355" s="56"/>
      <c r="LPH355" s="56"/>
      <c r="LPI355" s="56"/>
      <c r="LPJ355" s="57"/>
      <c r="LPK355" s="58"/>
      <c r="LPL355" s="54"/>
      <c r="LPM355" s="55"/>
      <c r="LPN355" s="56"/>
      <c r="LPO355" s="56"/>
      <c r="LPP355" s="56"/>
      <c r="LPQ355" s="57"/>
      <c r="LPR355" s="58"/>
      <c r="LPS355" s="54"/>
      <c r="LPT355" s="55"/>
      <c r="LPU355" s="56"/>
      <c r="LPV355" s="56"/>
      <c r="LPW355" s="56"/>
      <c r="LPX355" s="57"/>
      <c r="LPY355" s="58"/>
      <c r="LPZ355" s="54"/>
      <c r="LQA355" s="55"/>
      <c r="LQB355" s="56"/>
      <c r="LQC355" s="56"/>
      <c r="LQD355" s="56"/>
      <c r="LQE355" s="57"/>
      <c r="LQF355" s="58"/>
      <c r="LQG355" s="54"/>
      <c r="LQH355" s="55"/>
      <c r="LQI355" s="56"/>
      <c r="LQJ355" s="56"/>
      <c r="LQK355" s="56"/>
      <c r="LQL355" s="57"/>
      <c r="LQM355" s="58"/>
      <c r="LQN355" s="54"/>
      <c r="LQO355" s="55"/>
      <c r="LQP355" s="56"/>
      <c r="LQQ355" s="56"/>
      <c r="LQR355" s="56"/>
      <c r="LQS355" s="57"/>
      <c r="LQT355" s="58"/>
      <c r="LQU355" s="54"/>
      <c r="LQV355" s="55"/>
      <c r="LQW355" s="56"/>
      <c r="LQX355" s="56"/>
      <c r="LQY355" s="56"/>
      <c r="LQZ355" s="57"/>
      <c r="LRA355" s="58"/>
      <c r="LRB355" s="54"/>
      <c r="LRC355" s="55"/>
      <c r="LRD355" s="56"/>
      <c r="LRE355" s="56"/>
      <c r="LRF355" s="56"/>
      <c r="LRG355" s="57"/>
      <c r="LRH355" s="58"/>
      <c r="LRI355" s="54"/>
      <c r="LRJ355" s="55"/>
      <c r="LRK355" s="56"/>
      <c r="LRL355" s="56"/>
      <c r="LRM355" s="56"/>
      <c r="LRN355" s="57"/>
      <c r="LRO355" s="58"/>
      <c r="LRP355" s="54"/>
      <c r="LRQ355" s="55"/>
      <c r="LRR355" s="56"/>
      <c r="LRS355" s="56"/>
      <c r="LRT355" s="56"/>
      <c r="LRU355" s="57"/>
      <c r="LRV355" s="58"/>
      <c r="LRW355" s="54"/>
      <c r="LRX355" s="55"/>
      <c r="LRY355" s="56"/>
      <c r="LRZ355" s="56"/>
      <c r="LSA355" s="56"/>
      <c r="LSB355" s="57"/>
      <c r="LSC355" s="58"/>
      <c r="LSD355" s="54"/>
      <c r="LSE355" s="55"/>
      <c r="LSF355" s="56"/>
      <c r="LSG355" s="56"/>
      <c r="LSH355" s="56"/>
      <c r="LSI355" s="57"/>
      <c r="LSJ355" s="58"/>
      <c r="LSK355" s="54"/>
      <c r="LSL355" s="55"/>
      <c r="LSM355" s="56"/>
      <c r="LSN355" s="56"/>
      <c r="LSO355" s="56"/>
      <c r="LSP355" s="57"/>
      <c r="LSQ355" s="58"/>
      <c r="LSR355" s="54"/>
      <c r="LSS355" s="55"/>
      <c r="LST355" s="56"/>
      <c r="LSU355" s="56"/>
      <c r="LSV355" s="56"/>
      <c r="LSW355" s="57"/>
      <c r="LSX355" s="58"/>
      <c r="LSY355" s="54"/>
      <c r="LSZ355" s="55"/>
      <c r="LTA355" s="56"/>
      <c r="LTB355" s="56"/>
      <c r="LTC355" s="56"/>
      <c r="LTD355" s="57"/>
      <c r="LTE355" s="58"/>
      <c r="LTF355" s="54"/>
      <c r="LTG355" s="55"/>
      <c r="LTH355" s="56"/>
      <c r="LTI355" s="56"/>
      <c r="LTJ355" s="56"/>
      <c r="LTK355" s="57"/>
      <c r="LTL355" s="58"/>
      <c r="LTM355" s="54"/>
      <c r="LTN355" s="55"/>
      <c r="LTO355" s="56"/>
      <c r="LTP355" s="56"/>
      <c r="LTQ355" s="56"/>
      <c r="LTR355" s="57"/>
      <c r="LTS355" s="58"/>
      <c r="LTT355" s="54"/>
      <c r="LTU355" s="55"/>
      <c r="LTV355" s="56"/>
      <c r="LTW355" s="56"/>
      <c r="LTX355" s="56"/>
      <c r="LTY355" s="57"/>
      <c r="LTZ355" s="58"/>
      <c r="LUA355" s="54"/>
      <c r="LUB355" s="55"/>
      <c r="LUC355" s="56"/>
      <c r="LUD355" s="56"/>
      <c r="LUE355" s="56"/>
      <c r="LUF355" s="57"/>
      <c r="LUG355" s="58"/>
      <c r="LUH355" s="54"/>
      <c r="LUI355" s="55"/>
      <c r="LUJ355" s="56"/>
      <c r="LUK355" s="56"/>
      <c r="LUL355" s="56"/>
      <c r="LUM355" s="57"/>
      <c r="LUN355" s="58"/>
      <c r="LUO355" s="54"/>
      <c r="LUP355" s="55"/>
      <c r="LUQ355" s="56"/>
      <c r="LUR355" s="56"/>
      <c r="LUS355" s="56"/>
      <c r="LUT355" s="57"/>
      <c r="LUU355" s="58"/>
      <c r="LUV355" s="54"/>
      <c r="LUW355" s="55"/>
      <c r="LUX355" s="56"/>
      <c r="LUY355" s="56"/>
      <c r="LUZ355" s="56"/>
      <c r="LVA355" s="57"/>
      <c r="LVB355" s="58"/>
      <c r="LVC355" s="54"/>
      <c r="LVD355" s="55"/>
      <c r="LVE355" s="56"/>
      <c r="LVF355" s="56"/>
      <c r="LVG355" s="56"/>
      <c r="LVH355" s="57"/>
      <c r="LVI355" s="58"/>
      <c r="LVJ355" s="54"/>
      <c r="LVK355" s="55"/>
      <c r="LVL355" s="56"/>
      <c r="LVM355" s="56"/>
      <c r="LVN355" s="56"/>
      <c r="LVO355" s="57"/>
      <c r="LVP355" s="58"/>
      <c r="LVQ355" s="54"/>
      <c r="LVR355" s="55"/>
      <c r="LVS355" s="56"/>
      <c r="LVT355" s="56"/>
      <c r="LVU355" s="56"/>
      <c r="LVV355" s="57"/>
      <c r="LVW355" s="58"/>
      <c r="LVX355" s="54"/>
      <c r="LVY355" s="55"/>
      <c r="LVZ355" s="56"/>
      <c r="LWA355" s="56"/>
      <c r="LWB355" s="56"/>
      <c r="LWC355" s="57"/>
      <c r="LWD355" s="58"/>
      <c r="LWE355" s="54"/>
      <c r="LWF355" s="55"/>
      <c r="LWG355" s="56"/>
      <c r="LWH355" s="56"/>
      <c r="LWI355" s="56"/>
      <c r="LWJ355" s="57"/>
      <c r="LWK355" s="58"/>
      <c r="LWL355" s="54"/>
      <c r="LWM355" s="55"/>
      <c r="LWN355" s="56"/>
      <c r="LWO355" s="56"/>
      <c r="LWP355" s="56"/>
      <c r="LWQ355" s="57"/>
      <c r="LWR355" s="58"/>
      <c r="LWS355" s="54"/>
      <c r="LWT355" s="55"/>
      <c r="LWU355" s="56"/>
      <c r="LWV355" s="56"/>
      <c r="LWW355" s="56"/>
      <c r="LWX355" s="57"/>
      <c r="LWY355" s="58"/>
      <c r="LWZ355" s="54"/>
      <c r="LXA355" s="55"/>
      <c r="LXB355" s="56"/>
      <c r="LXC355" s="56"/>
      <c r="LXD355" s="56"/>
      <c r="LXE355" s="57"/>
      <c r="LXF355" s="58"/>
      <c r="LXG355" s="54"/>
      <c r="LXH355" s="55"/>
      <c r="LXI355" s="56"/>
      <c r="LXJ355" s="56"/>
      <c r="LXK355" s="56"/>
      <c r="LXL355" s="57"/>
      <c r="LXM355" s="58"/>
      <c r="LXN355" s="54"/>
      <c r="LXO355" s="55"/>
      <c r="LXP355" s="56"/>
      <c r="LXQ355" s="56"/>
      <c r="LXR355" s="56"/>
      <c r="LXS355" s="57"/>
      <c r="LXT355" s="58"/>
      <c r="LXU355" s="54"/>
      <c r="LXV355" s="55"/>
      <c r="LXW355" s="56"/>
      <c r="LXX355" s="56"/>
      <c r="LXY355" s="56"/>
      <c r="LXZ355" s="57"/>
      <c r="LYA355" s="58"/>
      <c r="LYB355" s="54"/>
      <c r="LYC355" s="55"/>
      <c r="LYD355" s="56"/>
      <c r="LYE355" s="56"/>
      <c r="LYF355" s="56"/>
      <c r="LYG355" s="57"/>
      <c r="LYH355" s="58"/>
      <c r="LYI355" s="54"/>
      <c r="LYJ355" s="55"/>
      <c r="LYK355" s="56"/>
      <c r="LYL355" s="56"/>
      <c r="LYM355" s="56"/>
      <c r="LYN355" s="57"/>
      <c r="LYO355" s="58"/>
      <c r="LYP355" s="54"/>
      <c r="LYQ355" s="55"/>
      <c r="LYR355" s="56"/>
      <c r="LYS355" s="56"/>
      <c r="LYT355" s="56"/>
      <c r="LYU355" s="57"/>
      <c r="LYV355" s="58"/>
      <c r="LYW355" s="54"/>
      <c r="LYX355" s="55"/>
      <c r="LYY355" s="56"/>
      <c r="LYZ355" s="56"/>
      <c r="LZA355" s="56"/>
      <c r="LZB355" s="57"/>
      <c r="LZC355" s="58"/>
      <c r="LZD355" s="54"/>
      <c r="LZE355" s="55"/>
      <c r="LZF355" s="56"/>
      <c r="LZG355" s="56"/>
      <c r="LZH355" s="56"/>
      <c r="LZI355" s="57"/>
      <c r="LZJ355" s="58"/>
      <c r="LZK355" s="54"/>
      <c r="LZL355" s="55"/>
      <c r="LZM355" s="56"/>
      <c r="LZN355" s="56"/>
      <c r="LZO355" s="56"/>
      <c r="LZP355" s="57"/>
      <c r="LZQ355" s="58"/>
      <c r="LZR355" s="54"/>
      <c r="LZS355" s="55"/>
      <c r="LZT355" s="56"/>
      <c r="LZU355" s="56"/>
      <c r="LZV355" s="56"/>
      <c r="LZW355" s="57"/>
      <c r="LZX355" s="58"/>
      <c r="LZY355" s="54"/>
      <c r="LZZ355" s="55"/>
      <c r="MAA355" s="56"/>
      <c r="MAB355" s="56"/>
      <c r="MAC355" s="56"/>
      <c r="MAD355" s="57"/>
      <c r="MAE355" s="58"/>
      <c r="MAF355" s="54"/>
      <c r="MAG355" s="55"/>
      <c r="MAH355" s="56"/>
      <c r="MAI355" s="56"/>
      <c r="MAJ355" s="56"/>
      <c r="MAK355" s="57"/>
      <c r="MAL355" s="58"/>
      <c r="MAM355" s="54"/>
      <c r="MAN355" s="55"/>
      <c r="MAO355" s="56"/>
      <c r="MAP355" s="56"/>
      <c r="MAQ355" s="56"/>
      <c r="MAR355" s="57"/>
      <c r="MAS355" s="58"/>
      <c r="MAT355" s="54"/>
      <c r="MAU355" s="55"/>
      <c r="MAV355" s="56"/>
      <c r="MAW355" s="56"/>
      <c r="MAX355" s="56"/>
      <c r="MAY355" s="57"/>
      <c r="MAZ355" s="58"/>
      <c r="MBA355" s="54"/>
      <c r="MBB355" s="55"/>
      <c r="MBC355" s="56"/>
      <c r="MBD355" s="56"/>
      <c r="MBE355" s="56"/>
      <c r="MBF355" s="57"/>
      <c r="MBG355" s="58"/>
      <c r="MBH355" s="54"/>
      <c r="MBI355" s="55"/>
      <c r="MBJ355" s="56"/>
      <c r="MBK355" s="56"/>
      <c r="MBL355" s="56"/>
      <c r="MBM355" s="57"/>
      <c r="MBN355" s="58"/>
      <c r="MBO355" s="54"/>
      <c r="MBP355" s="55"/>
      <c r="MBQ355" s="56"/>
      <c r="MBR355" s="56"/>
      <c r="MBS355" s="56"/>
      <c r="MBT355" s="57"/>
      <c r="MBU355" s="58"/>
      <c r="MBV355" s="54"/>
      <c r="MBW355" s="55"/>
      <c r="MBX355" s="56"/>
      <c r="MBY355" s="56"/>
      <c r="MBZ355" s="56"/>
      <c r="MCA355" s="57"/>
      <c r="MCB355" s="58"/>
      <c r="MCC355" s="54"/>
      <c r="MCD355" s="55"/>
      <c r="MCE355" s="56"/>
      <c r="MCF355" s="56"/>
      <c r="MCG355" s="56"/>
      <c r="MCH355" s="57"/>
      <c r="MCI355" s="58"/>
      <c r="MCJ355" s="54"/>
      <c r="MCK355" s="55"/>
      <c r="MCL355" s="56"/>
      <c r="MCM355" s="56"/>
      <c r="MCN355" s="56"/>
      <c r="MCO355" s="57"/>
      <c r="MCP355" s="58"/>
      <c r="MCQ355" s="54"/>
      <c r="MCR355" s="55"/>
      <c r="MCS355" s="56"/>
      <c r="MCT355" s="56"/>
      <c r="MCU355" s="56"/>
      <c r="MCV355" s="57"/>
      <c r="MCW355" s="58"/>
      <c r="MCX355" s="54"/>
      <c r="MCY355" s="55"/>
      <c r="MCZ355" s="56"/>
      <c r="MDA355" s="56"/>
      <c r="MDB355" s="56"/>
      <c r="MDC355" s="57"/>
      <c r="MDD355" s="58"/>
      <c r="MDE355" s="54"/>
      <c r="MDF355" s="55"/>
      <c r="MDG355" s="56"/>
      <c r="MDH355" s="56"/>
      <c r="MDI355" s="56"/>
      <c r="MDJ355" s="57"/>
      <c r="MDK355" s="58"/>
      <c r="MDL355" s="54"/>
      <c r="MDM355" s="55"/>
      <c r="MDN355" s="56"/>
      <c r="MDO355" s="56"/>
      <c r="MDP355" s="56"/>
      <c r="MDQ355" s="57"/>
      <c r="MDR355" s="58"/>
      <c r="MDS355" s="54"/>
      <c r="MDT355" s="55"/>
      <c r="MDU355" s="56"/>
      <c r="MDV355" s="56"/>
      <c r="MDW355" s="56"/>
      <c r="MDX355" s="57"/>
      <c r="MDY355" s="58"/>
      <c r="MDZ355" s="54"/>
      <c r="MEA355" s="55"/>
      <c r="MEB355" s="56"/>
      <c r="MEC355" s="56"/>
      <c r="MED355" s="56"/>
      <c r="MEE355" s="57"/>
      <c r="MEF355" s="58"/>
      <c r="MEG355" s="54"/>
      <c r="MEH355" s="55"/>
      <c r="MEI355" s="56"/>
      <c r="MEJ355" s="56"/>
      <c r="MEK355" s="56"/>
      <c r="MEL355" s="57"/>
      <c r="MEM355" s="58"/>
      <c r="MEN355" s="54"/>
      <c r="MEO355" s="55"/>
      <c r="MEP355" s="56"/>
      <c r="MEQ355" s="56"/>
      <c r="MER355" s="56"/>
      <c r="MES355" s="57"/>
      <c r="MET355" s="58"/>
      <c r="MEU355" s="54"/>
      <c r="MEV355" s="55"/>
      <c r="MEW355" s="56"/>
      <c r="MEX355" s="56"/>
      <c r="MEY355" s="56"/>
      <c r="MEZ355" s="57"/>
      <c r="MFA355" s="58"/>
      <c r="MFB355" s="54"/>
      <c r="MFC355" s="55"/>
      <c r="MFD355" s="56"/>
      <c r="MFE355" s="56"/>
      <c r="MFF355" s="56"/>
      <c r="MFG355" s="57"/>
      <c r="MFH355" s="58"/>
      <c r="MFI355" s="54"/>
      <c r="MFJ355" s="55"/>
      <c r="MFK355" s="56"/>
      <c r="MFL355" s="56"/>
      <c r="MFM355" s="56"/>
      <c r="MFN355" s="57"/>
      <c r="MFO355" s="58"/>
      <c r="MFP355" s="54"/>
      <c r="MFQ355" s="55"/>
      <c r="MFR355" s="56"/>
      <c r="MFS355" s="56"/>
      <c r="MFT355" s="56"/>
      <c r="MFU355" s="57"/>
      <c r="MFV355" s="58"/>
      <c r="MFW355" s="54"/>
      <c r="MFX355" s="55"/>
      <c r="MFY355" s="56"/>
      <c r="MFZ355" s="56"/>
      <c r="MGA355" s="56"/>
      <c r="MGB355" s="57"/>
      <c r="MGC355" s="58"/>
      <c r="MGD355" s="54"/>
      <c r="MGE355" s="55"/>
      <c r="MGF355" s="56"/>
      <c r="MGG355" s="56"/>
      <c r="MGH355" s="56"/>
      <c r="MGI355" s="57"/>
      <c r="MGJ355" s="58"/>
      <c r="MGK355" s="54"/>
      <c r="MGL355" s="55"/>
      <c r="MGM355" s="56"/>
      <c r="MGN355" s="56"/>
      <c r="MGO355" s="56"/>
      <c r="MGP355" s="57"/>
      <c r="MGQ355" s="58"/>
      <c r="MGR355" s="54"/>
      <c r="MGS355" s="55"/>
      <c r="MGT355" s="56"/>
      <c r="MGU355" s="56"/>
      <c r="MGV355" s="56"/>
      <c r="MGW355" s="57"/>
      <c r="MGX355" s="58"/>
      <c r="MGY355" s="54"/>
      <c r="MGZ355" s="55"/>
      <c r="MHA355" s="56"/>
      <c r="MHB355" s="56"/>
      <c r="MHC355" s="56"/>
      <c r="MHD355" s="57"/>
      <c r="MHE355" s="58"/>
      <c r="MHF355" s="54"/>
      <c r="MHG355" s="55"/>
      <c r="MHH355" s="56"/>
      <c r="MHI355" s="56"/>
      <c r="MHJ355" s="56"/>
      <c r="MHK355" s="57"/>
      <c r="MHL355" s="58"/>
      <c r="MHM355" s="54"/>
      <c r="MHN355" s="55"/>
      <c r="MHO355" s="56"/>
      <c r="MHP355" s="56"/>
      <c r="MHQ355" s="56"/>
      <c r="MHR355" s="57"/>
      <c r="MHS355" s="58"/>
      <c r="MHT355" s="54"/>
      <c r="MHU355" s="55"/>
      <c r="MHV355" s="56"/>
      <c r="MHW355" s="56"/>
      <c r="MHX355" s="56"/>
      <c r="MHY355" s="57"/>
      <c r="MHZ355" s="58"/>
      <c r="MIA355" s="54"/>
      <c r="MIB355" s="55"/>
      <c r="MIC355" s="56"/>
      <c r="MID355" s="56"/>
      <c r="MIE355" s="56"/>
      <c r="MIF355" s="57"/>
      <c r="MIG355" s="58"/>
      <c r="MIH355" s="54"/>
      <c r="MII355" s="55"/>
      <c r="MIJ355" s="56"/>
      <c r="MIK355" s="56"/>
      <c r="MIL355" s="56"/>
      <c r="MIM355" s="57"/>
      <c r="MIN355" s="58"/>
      <c r="MIO355" s="54"/>
      <c r="MIP355" s="55"/>
      <c r="MIQ355" s="56"/>
      <c r="MIR355" s="56"/>
      <c r="MIS355" s="56"/>
      <c r="MIT355" s="57"/>
      <c r="MIU355" s="58"/>
      <c r="MIV355" s="54"/>
      <c r="MIW355" s="55"/>
      <c r="MIX355" s="56"/>
      <c r="MIY355" s="56"/>
      <c r="MIZ355" s="56"/>
      <c r="MJA355" s="57"/>
      <c r="MJB355" s="58"/>
      <c r="MJC355" s="54"/>
      <c r="MJD355" s="55"/>
      <c r="MJE355" s="56"/>
      <c r="MJF355" s="56"/>
      <c r="MJG355" s="56"/>
      <c r="MJH355" s="57"/>
      <c r="MJI355" s="58"/>
      <c r="MJJ355" s="54"/>
      <c r="MJK355" s="55"/>
      <c r="MJL355" s="56"/>
      <c r="MJM355" s="56"/>
      <c r="MJN355" s="56"/>
      <c r="MJO355" s="57"/>
      <c r="MJP355" s="58"/>
      <c r="MJQ355" s="54"/>
      <c r="MJR355" s="55"/>
      <c r="MJS355" s="56"/>
      <c r="MJT355" s="56"/>
      <c r="MJU355" s="56"/>
      <c r="MJV355" s="57"/>
      <c r="MJW355" s="58"/>
      <c r="MJX355" s="54"/>
      <c r="MJY355" s="55"/>
      <c r="MJZ355" s="56"/>
      <c r="MKA355" s="56"/>
      <c r="MKB355" s="56"/>
      <c r="MKC355" s="57"/>
      <c r="MKD355" s="58"/>
      <c r="MKE355" s="54"/>
      <c r="MKF355" s="55"/>
      <c r="MKG355" s="56"/>
      <c r="MKH355" s="56"/>
      <c r="MKI355" s="56"/>
      <c r="MKJ355" s="57"/>
      <c r="MKK355" s="58"/>
      <c r="MKL355" s="54"/>
      <c r="MKM355" s="55"/>
      <c r="MKN355" s="56"/>
      <c r="MKO355" s="56"/>
      <c r="MKP355" s="56"/>
      <c r="MKQ355" s="57"/>
      <c r="MKR355" s="58"/>
      <c r="MKS355" s="54"/>
      <c r="MKT355" s="55"/>
      <c r="MKU355" s="56"/>
      <c r="MKV355" s="56"/>
      <c r="MKW355" s="56"/>
      <c r="MKX355" s="57"/>
      <c r="MKY355" s="58"/>
      <c r="MKZ355" s="54"/>
      <c r="MLA355" s="55"/>
      <c r="MLB355" s="56"/>
      <c r="MLC355" s="56"/>
      <c r="MLD355" s="56"/>
      <c r="MLE355" s="57"/>
      <c r="MLF355" s="58"/>
      <c r="MLG355" s="54"/>
      <c r="MLH355" s="55"/>
      <c r="MLI355" s="56"/>
      <c r="MLJ355" s="56"/>
      <c r="MLK355" s="56"/>
      <c r="MLL355" s="57"/>
      <c r="MLM355" s="58"/>
      <c r="MLN355" s="54"/>
      <c r="MLO355" s="55"/>
      <c r="MLP355" s="56"/>
      <c r="MLQ355" s="56"/>
      <c r="MLR355" s="56"/>
      <c r="MLS355" s="57"/>
      <c r="MLT355" s="58"/>
      <c r="MLU355" s="54"/>
      <c r="MLV355" s="55"/>
      <c r="MLW355" s="56"/>
      <c r="MLX355" s="56"/>
      <c r="MLY355" s="56"/>
      <c r="MLZ355" s="57"/>
      <c r="MMA355" s="58"/>
      <c r="MMB355" s="54"/>
      <c r="MMC355" s="55"/>
      <c r="MMD355" s="56"/>
      <c r="MME355" s="56"/>
      <c r="MMF355" s="56"/>
      <c r="MMG355" s="57"/>
      <c r="MMH355" s="58"/>
      <c r="MMI355" s="54"/>
      <c r="MMJ355" s="55"/>
      <c r="MMK355" s="56"/>
      <c r="MML355" s="56"/>
      <c r="MMM355" s="56"/>
      <c r="MMN355" s="57"/>
      <c r="MMO355" s="58"/>
      <c r="MMP355" s="54"/>
      <c r="MMQ355" s="55"/>
      <c r="MMR355" s="56"/>
      <c r="MMS355" s="56"/>
      <c r="MMT355" s="56"/>
      <c r="MMU355" s="57"/>
      <c r="MMV355" s="58"/>
      <c r="MMW355" s="54"/>
      <c r="MMX355" s="55"/>
      <c r="MMY355" s="56"/>
      <c r="MMZ355" s="56"/>
      <c r="MNA355" s="56"/>
      <c r="MNB355" s="57"/>
      <c r="MNC355" s="58"/>
      <c r="MND355" s="54"/>
      <c r="MNE355" s="55"/>
      <c r="MNF355" s="56"/>
      <c r="MNG355" s="56"/>
      <c r="MNH355" s="56"/>
      <c r="MNI355" s="57"/>
      <c r="MNJ355" s="58"/>
      <c r="MNK355" s="54"/>
      <c r="MNL355" s="55"/>
      <c r="MNM355" s="56"/>
      <c r="MNN355" s="56"/>
      <c r="MNO355" s="56"/>
      <c r="MNP355" s="57"/>
      <c r="MNQ355" s="58"/>
      <c r="MNR355" s="54"/>
      <c r="MNS355" s="55"/>
      <c r="MNT355" s="56"/>
      <c r="MNU355" s="56"/>
      <c r="MNV355" s="56"/>
      <c r="MNW355" s="57"/>
      <c r="MNX355" s="58"/>
      <c r="MNY355" s="54"/>
      <c r="MNZ355" s="55"/>
      <c r="MOA355" s="56"/>
      <c r="MOB355" s="56"/>
      <c r="MOC355" s="56"/>
      <c r="MOD355" s="57"/>
      <c r="MOE355" s="58"/>
      <c r="MOF355" s="54"/>
      <c r="MOG355" s="55"/>
      <c r="MOH355" s="56"/>
      <c r="MOI355" s="56"/>
      <c r="MOJ355" s="56"/>
      <c r="MOK355" s="57"/>
      <c r="MOL355" s="58"/>
      <c r="MOM355" s="54"/>
      <c r="MON355" s="55"/>
      <c r="MOO355" s="56"/>
      <c r="MOP355" s="56"/>
      <c r="MOQ355" s="56"/>
      <c r="MOR355" s="57"/>
      <c r="MOS355" s="58"/>
      <c r="MOT355" s="54"/>
      <c r="MOU355" s="55"/>
      <c r="MOV355" s="56"/>
      <c r="MOW355" s="56"/>
      <c r="MOX355" s="56"/>
      <c r="MOY355" s="57"/>
      <c r="MOZ355" s="58"/>
      <c r="MPA355" s="54"/>
      <c r="MPB355" s="55"/>
      <c r="MPC355" s="56"/>
      <c r="MPD355" s="56"/>
      <c r="MPE355" s="56"/>
      <c r="MPF355" s="57"/>
      <c r="MPG355" s="58"/>
      <c r="MPH355" s="54"/>
      <c r="MPI355" s="55"/>
      <c r="MPJ355" s="56"/>
      <c r="MPK355" s="56"/>
      <c r="MPL355" s="56"/>
      <c r="MPM355" s="57"/>
      <c r="MPN355" s="58"/>
      <c r="MPO355" s="54"/>
      <c r="MPP355" s="55"/>
      <c r="MPQ355" s="56"/>
      <c r="MPR355" s="56"/>
      <c r="MPS355" s="56"/>
      <c r="MPT355" s="57"/>
      <c r="MPU355" s="58"/>
      <c r="MPV355" s="54"/>
      <c r="MPW355" s="55"/>
      <c r="MPX355" s="56"/>
      <c r="MPY355" s="56"/>
      <c r="MPZ355" s="56"/>
      <c r="MQA355" s="57"/>
      <c r="MQB355" s="58"/>
      <c r="MQC355" s="54"/>
      <c r="MQD355" s="55"/>
      <c r="MQE355" s="56"/>
      <c r="MQF355" s="56"/>
      <c r="MQG355" s="56"/>
      <c r="MQH355" s="57"/>
      <c r="MQI355" s="58"/>
      <c r="MQJ355" s="54"/>
      <c r="MQK355" s="55"/>
      <c r="MQL355" s="56"/>
      <c r="MQM355" s="56"/>
      <c r="MQN355" s="56"/>
      <c r="MQO355" s="57"/>
      <c r="MQP355" s="58"/>
      <c r="MQQ355" s="54"/>
      <c r="MQR355" s="55"/>
      <c r="MQS355" s="56"/>
      <c r="MQT355" s="56"/>
      <c r="MQU355" s="56"/>
      <c r="MQV355" s="57"/>
      <c r="MQW355" s="58"/>
      <c r="MQX355" s="54"/>
      <c r="MQY355" s="55"/>
      <c r="MQZ355" s="56"/>
      <c r="MRA355" s="56"/>
      <c r="MRB355" s="56"/>
      <c r="MRC355" s="57"/>
      <c r="MRD355" s="58"/>
      <c r="MRE355" s="54"/>
      <c r="MRF355" s="55"/>
      <c r="MRG355" s="56"/>
      <c r="MRH355" s="56"/>
      <c r="MRI355" s="56"/>
      <c r="MRJ355" s="57"/>
      <c r="MRK355" s="58"/>
      <c r="MRL355" s="54"/>
      <c r="MRM355" s="55"/>
      <c r="MRN355" s="56"/>
      <c r="MRO355" s="56"/>
      <c r="MRP355" s="56"/>
      <c r="MRQ355" s="57"/>
      <c r="MRR355" s="58"/>
      <c r="MRS355" s="54"/>
      <c r="MRT355" s="55"/>
      <c r="MRU355" s="56"/>
      <c r="MRV355" s="56"/>
      <c r="MRW355" s="56"/>
      <c r="MRX355" s="57"/>
      <c r="MRY355" s="58"/>
      <c r="MRZ355" s="54"/>
      <c r="MSA355" s="55"/>
      <c r="MSB355" s="56"/>
      <c r="MSC355" s="56"/>
      <c r="MSD355" s="56"/>
      <c r="MSE355" s="57"/>
      <c r="MSF355" s="58"/>
      <c r="MSG355" s="54"/>
      <c r="MSH355" s="55"/>
      <c r="MSI355" s="56"/>
      <c r="MSJ355" s="56"/>
      <c r="MSK355" s="56"/>
      <c r="MSL355" s="57"/>
      <c r="MSM355" s="58"/>
      <c r="MSN355" s="54"/>
      <c r="MSO355" s="55"/>
      <c r="MSP355" s="56"/>
      <c r="MSQ355" s="56"/>
      <c r="MSR355" s="56"/>
      <c r="MSS355" s="57"/>
      <c r="MST355" s="58"/>
      <c r="MSU355" s="54"/>
      <c r="MSV355" s="55"/>
      <c r="MSW355" s="56"/>
      <c r="MSX355" s="56"/>
      <c r="MSY355" s="56"/>
      <c r="MSZ355" s="57"/>
      <c r="MTA355" s="58"/>
      <c r="MTB355" s="54"/>
      <c r="MTC355" s="55"/>
      <c r="MTD355" s="56"/>
      <c r="MTE355" s="56"/>
      <c r="MTF355" s="56"/>
      <c r="MTG355" s="57"/>
      <c r="MTH355" s="58"/>
      <c r="MTI355" s="54"/>
      <c r="MTJ355" s="55"/>
      <c r="MTK355" s="56"/>
      <c r="MTL355" s="56"/>
      <c r="MTM355" s="56"/>
      <c r="MTN355" s="57"/>
      <c r="MTO355" s="58"/>
      <c r="MTP355" s="54"/>
      <c r="MTQ355" s="55"/>
      <c r="MTR355" s="56"/>
      <c r="MTS355" s="56"/>
      <c r="MTT355" s="56"/>
      <c r="MTU355" s="57"/>
      <c r="MTV355" s="58"/>
      <c r="MTW355" s="54"/>
      <c r="MTX355" s="55"/>
      <c r="MTY355" s="56"/>
      <c r="MTZ355" s="56"/>
      <c r="MUA355" s="56"/>
      <c r="MUB355" s="57"/>
      <c r="MUC355" s="58"/>
      <c r="MUD355" s="54"/>
      <c r="MUE355" s="55"/>
      <c r="MUF355" s="56"/>
      <c r="MUG355" s="56"/>
      <c r="MUH355" s="56"/>
      <c r="MUI355" s="57"/>
      <c r="MUJ355" s="58"/>
      <c r="MUK355" s="54"/>
      <c r="MUL355" s="55"/>
      <c r="MUM355" s="56"/>
      <c r="MUN355" s="56"/>
      <c r="MUO355" s="56"/>
      <c r="MUP355" s="57"/>
      <c r="MUQ355" s="58"/>
      <c r="MUR355" s="54"/>
      <c r="MUS355" s="55"/>
      <c r="MUT355" s="56"/>
      <c r="MUU355" s="56"/>
      <c r="MUV355" s="56"/>
      <c r="MUW355" s="57"/>
      <c r="MUX355" s="58"/>
      <c r="MUY355" s="54"/>
      <c r="MUZ355" s="55"/>
      <c r="MVA355" s="56"/>
      <c r="MVB355" s="56"/>
      <c r="MVC355" s="56"/>
      <c r="MVD355" s="57"/>
      <c r="MVE355" s="58"/>
      <c r="MVF355" s="54"/>
      <c r="MVG355" s="55"/>
      <c r="MVH355" s="56"/>
      <c r="MVI355" s="56"/>
      <c r="MVJ355" s="56"/>
      <c r="MVK355" s="57"/>
      <c r="MVL355" s="58"/>
      <c r="MVM355" s="54"/>
      <c r="MVN355" s="55"/>
      <c r="MVO355" s="56"/>
      <c r="MVP355" s="56"/>
      <c r="MVQ355" s="56"/>
      <c r="MVR355" s="57"/>
      <c r="MVS355" s="58"/>
      <c r="MVT355" s="54"/>
      <c r="MVU355" s="55"/>
      <c r="MVV355" s="56"/>
      <c r="MVW355" s="56"/>
      <c r="MVX355" s="56"/>
      <c r="MVY355" s="57"/>
      <c r="MVZ355" s="58"/>
      <c r="MWA355" s="54"/>
      <c r="MWB355" s="55"/>
      <c r="MWC355" s="56"/>
      <c r="MWD355" s="56"/>
      <c r="MWE355" s="56"/>
      <c r="MWF355" s="57"/>
      <c r="MWG355" s="58"/>
      <c r="MWH355" s="54"/>
      <c r="MWI355" s="55"/>
      <c r="MWJ355" s="56"/>
      <c r="MWK355" s="56"/>
      <c r="MWL355" s="56"/>
      <c r="MWM355" s="57"/>
      <c r="MWN355" s="58"/>
      <c r="MWO355" s="54"/>
      <c r="MWP355" s="55"/>
      <c r="MWQ355" s="56"/>
      <c r="MWR355" s="56"/>
      <c r="MWS355" s="56"/>
      <c r="MWT355" s="57"/>
      <c r="MWU355" s="58"/>
      <c r="MWV355" s="54"/>
      <c r="MWW355" s="55"/>
      <c r="MWX355" s="56"/>
      <c r="MWY355" s="56"/>
      <c r="MWZ355" s="56"/>
      <c r="MXA355" s="57"/>
      <c r="MXB355" s="58"/>
      <c r="MXC355" s="54"/>
      <c r="MXD355" s="55"/>
      <c r="MXE355" s="56"/>
      <c r="MXF355" s="56"/>
      <c r="MXG355" s="56"/>
      <c r="MXH355" s="57"/>
      <c r="MXI355" s="58"/>
      <c r="MXJ355" s="54"/>
      <c r="MXK355" s="55"/>
      <c r="MXL355" s="56"/>
      <c r="MXM355" s="56"/>
      <c r="MXN355" s="56"/>
      <c r="MXO355" s="57"/>
      <c r="MXP355" s="58"/>
      <c r="MXQ355" s="54"/>
      <c r="MXR355" s="55"/>
      <c r="MXS355" s="56"/>
      <c r="MXT355" s="56"/>
      <c r="MXU355" s="56"/>
      <c r="MXV355" s="57"/>
      <c r="MXW355" s="58"/>
      <c r="MXX355" s="54"/>
      <c r="MXY355" s="55"/>
      <c r="MXZ355" s="56"/>
      <c r="MYA355" s="56"/>
      <c r="MYB355" s="56"/>
      <c r="MYC355" s="57"/>
      <c r="MYD355" s="58"/>
      <c r="MYE355" s="54"/>
      <c r="MYF355" s="55"/>
      <c r="MYG355" s="56"/>
      <c r="MYH355" s="56"/>
      <c r="MYI355" s="56"/>
      <c r="MYJ355" s="57"/>
      <c r="MYK355" s="58"/>
      <c r="MYL355" s="54"/>
      <c r="MYM355" s="55"/>
      <c r="MYN355" s="56"/>
      <c r="MYO355" s="56"/>
      <c r="MYP355" s="56"/>
      <c r="MYQ355" s="57"/>
      <c r="MYR355" s="58"/>
      <c r="MYS355" s="54"/>
      <c r="MYT355" s="55"/>
      <c r="MYU355" s="56"/>
      <c r="MYV355" s="56"/>
      <c r="MYW355" s="56"/>
      <c r="MYX355" s="57"/>
      <c r="MYY355" s="58"/>
      <c r="MYZ355" s="54"/>
      <c r="MZA355" s="55"/>
      <c r="MZB355" s="56"/>
      <c r="MZC355" s="56"/>
      <c r="MZD355" s="56"/>
      <c r="MZE355" s="57"/>
      <c r="MZF355" s="58"/>
      <c r="MZG355" s="54"/>
      <c r="MZH355" s="55"/>
      <c r="MZI355" s="56"/>
      <c r="MZJ355" s="56"/>
      <c r="MZK355" s="56"/>
      <c r="MZL355" s="57"/>
      <c r="MZM355" s="58"/>
      <c r="MZN355" s="54"/>
      <c r="MZO355" s="55"/>
      <c r="MZP355" s="56"/>
      <c r="MZQ355" s="56"/>
      <c r="MZR355" s="56"/>
      <c r="MZS355" s="57"/>
      <c r="MZT355" s="58"/>
      <c r="MZU355" s="54"/>
      <c r="MZV355" s="55"/>
      <c r="MZW355" s="56"/>
      <c r="MZX355" s="56"/>
      <c r="MZY355" s="56"/>
      <c r="MZZ355" s="57"/>
      <c r="NAA355" s="58"/>
      <c r="NAB355" s="54"/>
      <c r="NAC355" s="55"/>
      <c r="NAD355" s="56"/>
      <c r="NAE355" s="56"/>
      <c r="NAF355" s="56"/>
      <c r="NAG355" s="57"/>
      <c r="NAH355" s="58"/>
      <c r="NAI355" s="54"/>
      <c r="NAJ355" s="55"/>
      <c r="NAK355" s="56"/>
      <c r="NAL355" s="56"/>
      <c r="NAM355" s="56"/>
      <c r="NAN355" s="57"/>
      <c r="NAO355" s="58"/>
      <c r="NAP355" s="54"/>
      <c r="NAQ355" s="55"/>
      <c r="NAR355" s="56"/>
      <c r="NAS355" s="56"/>
      <c r="NAT355" s="56"/>
      <c r="NAU355" s="57"/>
      <c r="NAV355" s="58"/>
      <c r="NAW355" s="54"/>
      <c r="NAX355" s="55"/>
      <c r="NAY355" s="56"/>
      <c r="NAZ355" s="56"/>
      <c r="NBA355" s="56"/>
      <c r="NBB355" s="57"/>
      <c r="NBC355" s="58"/>
      <c r="NBD355" s="54"/>
      <c r="NBE355" s="55"/>
      <c r="NBF355" s="56"/>
      <c r="NBG355" s="56"/>
      <c r="NBH355" s="56"/>
      <c r="NBI355" s="57"/>
      <c r="NBJ355" s="58"/>
      <c r="NBK355" s="54"/>
      <c r="NBL355" s="55"/>
      <c r="NBM355" s="56"/>
      <c r="NBN355" s="56"/>
      <c r="NBO355" s="56"/>
      <c r="NBP355" s="57"/>
      <c r="NBQ355" s="58"/>
      <c r="NBR355" s="54"/>
      <c r="NBS355" s="55"/>
      <c r="NBT355" s="56"/>
      <c r="NBU355" s="56"/>
      <c r="NBV355" s="56"/>
      <c r="NBW355" s="57"/>
      <c r="NBX355" s="58"/>
      <c r="NBY355" s="54"/>
      <c r="NBZ355" s="55"/>
      <c r="NCA355" s="56"/>
      <c r="NCB355" s="56"/>
      <c r="NCC355" s="56"/>
      <c r="NCD355" s="57"/>
      <c r="NCE355" s="58"/>
      <c r="NCF355" s="54"/>
      <c r="NCG355" s="55"/>
      <c r="NCH355" s="56"/>
      <c r="NCI355" s="56"/>
      <c r="NCJ355" s="56"/>
      <c r="NCK355" s="57"/>
      <c r="NCL355" s="58"/>
      <c r="NCM355" s="54"/>
      <c r="NCN355" s="55"/>
      <c r="NCO355" s="56"/>
      <c r="NCP355" s="56"/>
      <c r="NCQ355" s="56"/>
      <c r="NCR355" s="57"/>
      <c r="NCS355" s="58"/>
      <c r="NCT355" s="54"/>
      <c r="NCU355" s="55"/>
      <c r="NCV355" s="56"/>
      <c r="NCW355" s="56"/>
      <c r="NCX355" s="56"/>
      <c r="NCY355" s="57"/>
      <c r="NCZ355" s="58"/>
      <c r="NDA355" s="54"/>
      <c r="NDB355" s="55"/>
      <c r="NDC355" s="56"/>
      <c r="NDD355" s="56"/>
      <c r="NDE355" s="56"/>
      <c r="NDF355" s="57"/>
      <c r="NDG355" s="58"/>
      <c r="NDH355" s="54"/>
      <c r="NDI355" s="55"/>
      <c r="NDJ355" s="56"/>
      <c r="NDK355" s="56"/>
      <c r="NDL355" s="56"/>
      <c r="NDM355" s="57"/>
      <c r="NDN355" s="58"/>
      <c r="NDO355" s="54"/>
      <c r="NDP355" s="55"/>
      <c r="NDQ355" s="56"/>
      <c r="NDR355" s="56"/>
      <c r="NDS355" s="56"/>
      <c r="NDT355" s="57"/>
      <c r="NDU355" s="58"/>
      <c r="NDV355" s="54"/>
      <c r="NDW355" s="55"/>
      <c r="NDX355" s="56"/>
      <c r="NDY355" s="56"/>
      <c r="NDZ355" s="56"/>
      <c r="NEA355" s="57"/>
      <c r="NEB355" s="58"/>
      <c r="NEC355" s="54"/>
      <c r="NED355" s="55"/>
      <c r="NEE355" s="56"/>
      <c r="NEF355" s="56"/>
      <c r="NEG355" s="56"/>
      <c r="NEH355" s="57"/>
      <c r="NEI355" s="58"/>
      <c r="NEJ355" s="54"/>
      <c r="NEK355" s="55"/>
      <c r="NEL355" s="56"/>
      <c r="NEM355" s="56"/>
      <c r="NEN355" s="56"/>
      <c r="NEO355" s="57"/>
      <c r="NEP355" s="58"/>
      <c r="NEQ355" s="54"/>
      <c r="NER355" s="55"/>
      <c r="NES355" s="56"/>
      <c r="NET355" s="56"/>
      <c r="NEU355" s="56"/>
      <c r="NEV355" s="57"/>
      <c r="NEW355" s="58"/>
      <c r="NEX355" s="54"/>
      <c r="NEY355" s="55"/>
      <c r="NEZ355" s="56"/>
      <c r="NFA355" s="56"/>
      <c r="NFB355" s="56"/>
      <c r="NFC355" s="57"/>
      <c r="NFD355" s="58"/>
      <c r="NFE355" s="54"/>
      <c r="NFF355" s="55"/>
      <c r="NFG355" s="56"/>
      <c r="NFH355" s="56"/>
      <c r="NFI355" s="56"/>
      <c r="NFJ355" s="57"/>
      <c r="NFK355" s="58"/>
      <c r="NFL355" s="54"/>
      <c r="NFM355" s="55"/>
      <c r="NFN355" s="56"/>
      <c r="NFO355" s="56"/>
      <c r="NFP355" s="56"/>
      <c r="NFQ355" s="57"/>
      <c r="NFR355" s="58"/>
      <c r="NFS355" s="54"/>
      <c r="NFT355" s="55"/>
      <c r="NFU355" s="56"/>
      <c r="NFV355" s="56"/>
      <c r="NFW355" s="56"/>
      <c r="NFX355" s="57"/>
      <c r="NFY355" s="58"/>
      <c r="NFZ355" s="54"/>
      <c r="NGA355" s="55"/>
      <c r="NGB355" s="56"/>
      <c r="NGC355" s="56"/>
      <c r="NGD355" s="56"/>
      <c r="NGE355" s="57"/>
      <c r="NGF355" s="58"/>
      <c r="NGG355" s="54"/>
      <c r="NGH355" s="55"/>
      <c r="NGI355" s="56"/>
      <c r="NGJ355" s="56"/>
      <c r="NGK355" s="56"/>
      <c r="NGL355" s="57"/>
      <c r="NGM355" s="58"/>
      <c r="NGN355" s="54"/>
      <c r="NGO355" s="55"/>
      <c r="NGP355" s="56"/>
      <c r="NGQ355" s="56"/>
      <c r="NGR355" s="56"/>
      <c r="NGS355" s="57"/>
      <c r="NGT355" s="58"/>
      <c r="NGU355" s="54"/>
      <c r="NGV355" s="55"/>
      <c r="NGW355" s="56"/>
      <c r="NGX355" s="56"/>
      <c r="NGY355" s="56"/>
      <c r="NGZ355" s="57"/>
      <c r="NHA355" s="58"/>
      <c r="NHB355" s="54"/>
      <c r="NHC355" s="55"/>
      <c r="NHD355" s="56"/>
      <c r="NHE355" s="56"/>
      <c r="NHF355" s="56"/>
      <c r="NHG355" s="57"/>
      <c r="NHH355" s="58"/>
      <c r="NHI355" s="54"/>
      <c r="NHJ355" s="55"/>
      <c r="NHK355" s="56"/>
      <c r="NHL355" s="56"/>
      <c r="NHM355" s="56"/>
      <c r="NHN355" s="57"/>
      <c r="NHO355" s="58"/>
      <c r="NHP355" s="54"/>
      <c r="NHQ355" s="55"/>
      <c r="NHR355" s="56"/>
      <c r="NHS355" s="56"/>
      <c r="NHT355" s="56"/>
      <c r="NHU355" s="57"/>
      <c r="NHV355" s="58"/>
      <c r="NHW355" s="54"/>
      <c r="NHX355" s="55"/>
      <c r="NHY355" s="56"/>
      <c r="NHZ355" s="56"/>
      <c r="NIA355" s="56"/>
      <c r="NIB355" s="57"/>
      <c r="NIC355" s="58"/>
      <c r="NID355" s="54"/>
      <c r="NIE355" s="55"/>
      <c r="NIF355" s="56"/>
      <c r="NIG355" s="56"/>
      <c r="NIH355" s="56"/>
      <c r="NII355" s="57"/>
      <c r="NIJ355" s="58"/>
      <c r="NIK355" s="54"/>
      <c r="NIL355" s="55"/>
      <c r="NIM355" s="56"/>
      <c r="NIN355" s="56"/>
      <c r="NIO355" s="56"/>
      <c r="NIP355" s="57"/>
      <c r="NIQ355" s="58"/>
      <c r="NIR355" s="54"/>
      <c r="NIS355" s="55"/>
      <c r="NIT355" s="56"/>
      <c r="NIU355" s="56"/>
      <c r="NIV355" s="56"/>
      <c r="NIW355" s="57"/>
      <c r="NIX355" s="58"/>
      <c r="NIY355" s="54"/>
      <c r="NIZ355" s="55"/>
      <c r="NJA355" s="56"/>
      <c r="NJB355" s="56"/>
      <c r="NJC355" s="56"/>
      <c r="NJD355" s="57"/>
      <c r="NJE355" s="58"/>
      <c r="NJF355" s="54"/>
      <c r="NJG355" s="55"/>
      <c r="NJH355" s="56"/>
      <c r="NJI355" s="56"/>
      <c r="NJJ355" s="56"/>
      <c r="NJK355" s="57"/>
      <c r="NJL355" s="58"/>
      <c r="NJM355" s="54"/>
      <c r="NJN355" s="55"/>
      <c r="NJO355" s="56"/>
      <c r="NJP355" s="56"/>
      <c r="NJQ355" s="56"/>
      <c r="NJR355" s="57"/>
      <c r="NJS355" s="58"/>
      <c r="NJT355" s="54"/>
      <c r="NJU355" s="55"/>
      <c r="NJV355" s="56"/>
      <c r="NJW355" s="56"/>
      <c r="NJX355" s="56"/>
      <c r="NJY355" s="57"/>
      <c r="NJZ355" s="58"/>
      <c r="NKA355" s="54"/>
      <c r="NKB355" s="55"/>
      <c r="NKC355" s="56"/>
      <c r="NKD355" s="56"/>
      <c r="NKE355" s="56"/>
      <c r="NKF355" s="57"/>
      <c r="NKG355" s="58"/>
      <c r="NKH355" s="54"/>
      <c r="NKI355" s="55"/>
      <c r="NKJ355" s="56"/>
      <c r="NKK355" s="56"/>
      <c r="NKL355" s="56"/>
      <c r="NKM355" s="57"/>
      <c r="NKN355" s="58"/>
      <c r="NKO355" s="54"/>
      <c r="NKP355" s="55"/>
      <c r="NKQ355" s="56"/>
      <c r="NKR355" s="56"/>
      <c r="NKS355" s="56"/>
      <c r="NKT355" s="57"/>
      <c r="NKU355" s="58"/>
      <c r="NKV355" s="54"/>
      <c r="NKW355" s="55"/>
      <c r="NKX355" s="56"/>
      <c r="NKY355" s="56"/>
      <c r="NKZ355" s="56"/>
      <c r="NLA355" s="57"/>
      <c r="NLB355" s="58"/>
      <c r="NLC355" s="54"/>
      <c r="NLD355" s="55"/>
      <c r="NLE355" s="56"/>
      <c r="NLF355" s="56"/>
      <c r="NLG355" s="56"/>
      <c r="NLH355" s="57"/>
      <c r="NLI355" s="58"/>
      <c r="NLJ355" s="54"/>
      <c r="NLK355" s="55"/>
      <c r="NLL355" s="56"/>
      <c r="NLM355" s="56"/>
      <c r="NLN355" s="56"/>
      <c r="NLO355" s="57"/>
      <c r="NLP355" s="58"/>
      <c r="NLQ355" s="54"/>
      <c r="NLR355" s="55"/>
      <c r="NLS355" s="56"/>
      <c r="NLT355" s="56"/>
      <c r="NLU355" s="56"/>
      <c r="NLV355" s="57"/>
      <c r="NLW355" s="58"/>
      <c r="NLX355" s="54"/>
      <c r="NLY355" s="55"/>
      <c r="NLZ355" s="56"/>
      <c r="NMA355" s="56"/>
      <c r="NMB355" s="56"/>
      <c r="NMC355" s="57"/>
      <c r="NMD355" s="58"/>
      <c r="NME355" s="54"/>
      <c r="NMF355" s="55"/>
      <c r="NMG355" s="56"/>
      <c r="NMH355" s="56"/>
      <c r="NMI355" s="56"/>
      <c r="NMJ355" s="57"/>
      <c r="NMK355" s="58"/>
      <c r="NML355" s="54"/>
      <c r="NMM355" s="55"/>
      <c r="NMN355" s="56"/>
      <c r="NMO355" s="56"/>
      <c r="NMP355" s="56"/>
      <c r="NMQ355" s="57"/>
      <c r="NMR355" s="58"/>
      <c r="NMS355" s="54"/>
      <c r="NMT355" s="55"/>
      <c r="NMU355" s="56"/>
      <c r="NMV355" s="56"/>
      <c r="NMW355" s="56"/>
      <c r="NMX355" s="57"/>
      <c r="NMY355" s="58"/>
      <c r="NMZ355" s="54"/>
      <c r="NNA355" s="55"/>
      <c r="NNB355" s="56"/>
      <c r="NNC355" s="56"/>
      <c r="NND355" s="56"/>
      <c r="NNE355" s="57"/>
      <c r="NNF355" s="58"/>
      <c r="NNG355" s="54"/>
      <c r="NNH355" s="55"/>
      <c r="NNI355" s="56"/>
      <c r="NNJ355" s="56"/>
      <c r="NNK355" s="56"/>
      <c r="NNL355" s="57"/>
      <c r="NNM355" s="58"/>
      <c r="NNN355" s="54"/>
      <c r="NNO355" s="55"/>
      <c r="NNP355" s="56"/>
      <c r="NNQ355" s="56"/>
      <c r="NNR355" s="56"/>
      <c r="NNS355" s="57"/>
      <c r="NNT355" s="58"/>
      <c r="NNU355" s="54"/>
      <c r="NNV355" s="55"/>
      <c r="NNW355" s="56"/>
      <c r="NNX355" s="56"/>
      <c r="NNY355" s="56"/>
      <c r="NNZ355" s="57"/>
      <c r="NOA355" s="58"/>
      <c r="NOB355" s="54"/>
      <c r="NOC355" s="55"/>
      <c r="NOD355" s="56"/>
      <c r="NOE355" s="56"/>
      <c r="NOF355" s="56"/>
      <c r="NOG355" s="57"/>
      <c r="NOH355" s="58"/>
      <c r="NOI355" s="54"/>
      <c r="NOJ355" s="55"/>
      <c r="NOK355" s="56"/>
      <c r="NOL355" s="56"/>
      <c r="NOM355" s="56"/>
      <c r="NON355" s="57"/>
      <c r="NOO355" s="58"/>
      <c r="NOP355" s="54"/>
      <c r="NOQ355" s="55"/>
      <c r="NOR355" s="56"/>
      <c r="NOS355" s="56"/>
      <c r="NOT355" s="56"/>
      <c r="NOU355" s="57"/>
      <c r="NOV355" s="58"/>
      <c r="NOW355" s="54"/>
      <c r="NOX355" s="55"/>
      <c r="NOY355" s="56"/>
      <c r="NOZ355" s="56"/>
      <c r="NPA355" s="56"/>
      <c r="NPB355" s="57"/>
      <c r="NPC355" s="58"/>
      <c r="NPD355" s="54"/>
      <c r="NPE355" s="55"/>
      <c r="NPF355" s="56"/>
      <c r="NPG355" s="56"/>
      <c r="NPH355" s="56"/>
      <c r="NPI355" s="57"/>
      <c r="NPJ355" s="58"/>
      <c r="NPK355" s="54"/>
      <c r="NPL355" s="55"/>
      <c r="NPM355" s="56"/>
      <c r="NPN355" s="56"/>
      <c r="NPO355" s="56"/>
      <c r="NPP355" s="57"/>
      <c r="NPQ355" s="58"/>
      <c r="NPR355" s="54"/>
      <c r="NPS355" s="55"/>
      <c r="NPT355" s="56"/>
      <c r="NPU355" s="56"/>
      <c r="NPV355" s="56"/>
      <c r="NPW355" s="57"/>
      <c r="NPX355" s="58"/>
      <c r="NPY355" s="54"/>
      <c r="NPZ355" s="55"/>
      <c r="NQA355" s="56"/>
      <c r="NQB355" s="56"/>
      <c r="NQC355" s="56"/>
      <c r="NQD355" s="57"/>
      <c r="NQE355" s="58"/>
      <c r="NQF355" s="54"/>
      <c r="NQG355" s="55"/>
      <c r="NQH355" s="56"/>
      <c r="NQI355" s="56"/>
      <c r="NQJ355" s="56"/>
      <c r="NQK355" s="57"/>
      <c r="NQL355" s="58"/>
      <c r="NQM355" s="54"/>
      <c r="NQN355" s="55"/>
      <c r="NQO355" s="56"/>
      <c r="NQP355" s="56"/>
      <c r="NQQ355" s="56"/>
      <c r="NQR355" s="57"/>
      <c r="NQS355" s="58"/>
      <c r="NQT355" s="54"/>
      <c r="NQU355" s="55"/>
      <c r="NQV355" s="56"/>
      <c r="NQW355" s="56"/>
      <c r="NQX355" s="56"/>
      <c r="NQY355" s="57"/>
      <c r="NQZ355" s="58"/>
      <c r="NRA355" s="54"/>
      <c r="NRB355" s="55"/>
      <c r="NRC355" s="56"/>
      <c r="NRD355" s="56"/>
      <c r="NRE355" s="56"/>
      <c r="NRF355" s="57"/>
      <c r="NRG355" s="58"/>
      <c r="NRH355" s="54"/>
      <c r="NRI355" s="55"/>
      <c r="NRJ355" s="56"/>
      <c r="NRK355" s="56"/>
      <c r="NRL355" s="56"/>
      <c r="NRM355" s="57"/>
      <c r="NRN355" s="58"/>
      <c r="NRO355" s="54"/>
      <c r="NRP355" s="55"/>
      <c r="NRQ355" s="56"/>
      <c r="NRR355" s="56"/>
      <c r="NRS355" s="56"/>
      <c r="NRT355" s="57"/>
      <c r="NRU355" s="58"/>
      <c r="NRV355" s="54"/>
      <c r="NRW355" s="55"/>
      <c r="NRX355" s="56"/>
      <c r="NRY355" s="56"/>
      <c r="NRZ355" s="56"/>
      <c r="NSA355" s="57"/>
      <c r="NSB355" s="58"/>
      <c r="NSC355" s="54"/>
      <c r="NSD355" s="55"/>
      <c r="NSE355" s="56"/>
      <c r="NSF355" s="56"/>
      <c r="NSG355" s="56"/>
      <c r="NSH355" s="57"/>
      <c r="NSI355" s="58"/>
      <c r="NSJ355" s="54"/>
      <c r="NSK355" s="55"/>
      <c r="NSL355" s="56"/>
      <c r="NSM355" s="56"/>
      <c r="NSN355" s="56"/>
      <c r="NSO355" s="57"/>
      <c r="NSP355" s="58"/>
      <c r="NSQ355" s="54"/>
      <c r="NSR355" s="55"/>
      <c r="NSS355" s="56"/>
      <c r="NST355" s="56"/>
      <c r="NSU355" s="56"/>
      <c r="NSV355" s="57"/>
      <c r="NSW355" s="58"/>
      <c r="NSX355" s="54"/>
      <c r="NSY355" s="55"/>
      <c r="NSZ355" s="56"/>
      <c r="NTA355" s="56"/>
      <c r="NTB355" s="56"/>
      <c r="NTC355" s="57"/>
      <c r="NTD355" s="58"/>
      <c r="NTE355" s="54"/>
      <c r="NTF355" s="55"/>
      <c r="NTG355" s="56"/>
      <c r="NTH355" s="56"/>
      <c r="NTI355" s="56"/>
      <c r="NTJ355" s="57"/>
      <c r="NTK355" s="58"/>
      <c r="NTL355" s="54"/>
      <c r="NTM355" s="55"/>
      <c r="NTN355" s="56"/>
      <c r="NTO355" s="56"/>
      <c r="NTP355" s="56"/>
      <c r="NTQ355" s="57"/>
      <c r="NTR355" s="58"/>
      <c r="NTS355" s="54"/>
      <c r="NTT355" s="55"/>
      <c r="NTU355" s="56"/>
      <c r="NTV355" s="56"/>
      <c r="NTW355" s="56"/>
      <c r="NTX355" s="57"/>
      <c r="NTY355" s="58"/>
      <c r="NTZ355" s="54"/>
      <c r="NUA355" s="55"/>
      <c r="NUB355" s="56"/>
      <c r="NUC355" s="56"/>
      <c r="NUD355" s="56"/>
      <c r="NUE355" s="57"/>
      <c r="NUF355" s="58"/>
      <c r="NUG355" s="54"/>
      <c r="NUH355" s="55"/>
      <c r="NUI355" s="56"/>
      <c r="NUJ355" s="56"/>
      <c r="NUK355" s="56"/>
      <c r="NUL355" s="57"/>
      <c r="NUM355" s="58"/>
      <c r="NUN355" s="54"/>
      <c r="NUO355" s="55"/>
      <c r="NUP355" s="56"/>
      <c r="NUQ355" s="56"/>
      <c r="NUR355" s="56"/>
      <c r="NUS355" s="57"/>
      <c r="NUT355" s="58"/>
      <c r="NUU355" s="54"/>
      <c r="NUV355" s="55"/>
      <c r="NUW355" s="56"/>
      <c r="NUX355" s="56"/>
      <c r="NUY355" s="56"/>
      <c r="NUZ355" s="57"/>
      <c r="NVA355" s="58"/>
      <c r="NVB355" s="54"/>
      <c r="NVC355" s="55"/>
      <c r="NVD355" s="56"/>
      <c r="NVE355" s="56"/>
      <c r="NVF355" s="56"/>
      <c r="NVG355" s="57"/>
      <c r="NVH355" s="58"/>
      <c r="NVI355" s="54"/>
      <c r="NVJ355" s="55"/>
      <c r="NVK355" s="56"/>
      <c r="NVL355" s="56"/>
      <c r="NVM355" s="56"/>
      <c r="NVN355" s="57"/>
      <c r="NVO355" s="58"/>
      <c r="NVP355" s="54"/>
      <c r="NVQ355" s="55"/>
      <c r="NVR355" s="56"/>
      <c r="NVS355" s="56"/>
      <c r="NVT355" s="56"/>
      <c r="NVU355" s="57"/>
      <c r="NVV355" s="58"/>
      <c r="NVW355" s="54"/>
      <c r="NVX355" s="55"/>
      <c r="NVY355" s="56"/>
      <c r="NVZ355" s="56"/>
      <c r="NWA355" s="56"/>
      <c r="NWB355" s="57"/>
      <c r="NWC355" s="58"/>
      <c r="NWD355" s="54"/>
      <c r="NWE355" s="55"/>
      <c r="NWF355" s="56"/>
      <c r="NWG355" s="56"/>
      <c r="NWH355" s="56"/>
      <c r="NWI355" s="57"/>
      <c r="NWJ355" s="58"/>
      <c r="NWK355" s="54"/>
      <c r="NWL355" s="55"/>
      <c r="NWM355" s="56"/>
      <c r="NWN355" s="56"/>
      <c r="NWO355" s="56"/>
      <c r="NWP355" s="57"/>
      <c r="NWQ355" s="58"/>
      <c r="NWR355" s="54"/>
      <c r="NWS355" s="55"/>
      <c r="NWT355" s="56"/>
      <c r="NWU355" s="56"/>
      <c r="NWV355" s="56"/>
      <c r="NWW355" s="57"/>
      <c r="NWX355" s="58"/>
      <c r="NWY355" s="54"/>
      <c r="NWZ355" s="55"/>
      <c r="NXA355" s="56"/>
      <c r="NXB355" s="56"/>
      <c r="NXC355" s="56"/>
      <c r="NXD355" s="57"/>
      <c r="NXE355" s="58"/>
      <c r="NXF355" s="54"/>
      <c r="NXG355" s="55"/>
      <c r="NXH355" s="56"/>
      <c r="NXI355" s="56"/>
      <c r="NXJ355" s="56"/>
      <c r="NXK355" s="57"/>
      <c r="NXL355" s="58"/>
      <c r="NXM355" s="54"/>
      <c r="NXN355" s="55"/>
      <c r="NXO355" s="56"/>
      <c r="NXP355" s="56"/>
      <c r="NXQ355" s="56"/>
      <c r="NXR355" s="57"/>
      <c r="NXS355" s="58"/>
      <c r="NXT355" s="54"/>
      <c r="NXU355" s="55"/>
      <c r="NXV355" s="56"/>
      <c r="NXW355" s="56"/>
      <c r="NXX355" s="56"/>
      <c r="NXY355" s="57"/>
      <c r="NXZ355" s="58"/>
      <c r="NYA355" s="54"/>
      <c r="NYB355" s="55"/>
      <c r="NYC355" s="56"/>
      <c r="NYD355" s="56"/>
      <c r="NYE355" s="56"/>
      <c r="NYF355" s="57"/>
      <c r="NYG355" s="58"/>
      <c r="NYH355" s="54"/>
      <c r="NYI355" s="55"/>
      <c r="NYJ355" s="56"/>
      <c r="NYK355" s="56"/>
      <c r="NYL355" s="56"/>
      <c r="NYM355" s="57"/>
      <c r="NYN355" s="58"/>
      <c r="NYO355" s="54"/>
      <c r="NYP355" s="55"/>
      <c r="NYQ355" s="56"/>
      <c r="NYR355" s="56"/>
      <c r="NYS355" s="56"/>
      <c r="NYT355" s="57"/>
      <c r="NYU355" s="58"/>
      <c r="NYV355" s="54"/>
      <c r="NYW355" s="55"/>
      <c r="NYX355" s="56"/>
      <c r="NYY355" s="56"/>
      <c r="NYZ355" s="56"/>
      <c r="NZA355" s="57"/>
      <c r="NZB355" s="58"/>
      <c r="NZC355" s="54"/>
      <c r="NZD355" s="55"/>
      <c r="NZE355" s="56"/>
      <c r="NZF355" s="56"/>
      <c r="NZG355" s="56"/>
      <c r="NZH355" s="57"/>
      <c r="NZI355" s="58"/>
      <c r="NZJ355" s="54"/>
      <c r="NZK355" s="55"/>
      <c r="NZL355" s="56"/>
      <c r="NZM355" s="56"/>
      <c r="NZN355" s="56"/>
      <c r="NZO355" s="57"/>
      <c r="NZP355" s="58"/>
      <c r="NZQ355" s="54"/>
      <c r="NZR355" s="55"/>
      <c r="NZS355" s="56"/>
      <c r="NZT355" s="56"/>
      <c r="NZU355" s="56"/>
      <c r="NZV355" s="57"/>
      <c r="NZW355" s="58"/>
      <c r="NZX355" s="54"/>
      <c r="NZY355" s="55"/>
      <c r="NZZ355" s="56"/>
      <c r="OAA355" s="56"/>
      <c r="OAB355" s="56"/>
      <c r="OAC355" s="57"/>
      <c r="OAD355" s="58"/>
      <c r="OAE355" s="54"/>
      <c r="OAF355" s="55"/>
      <c r="OAG355" s="56"/>
      <c r="OAH355" s="56"/>
      <c r="OAI355" s="56"/>
      <c r="OAJ355" s="57"/>
      <c r="OAK355" s="58"/>
      <c r="OAL355" s="54"/>
      <c r="OAM355" s="55"/>
      <c r="OAN355" s="56"/>
      <c r="OAO355" s="56"/>
      <c r="OAP355" s="56"/>
      <c r="OAQ355" s="57"/>
      <c r="OAR355" s="58"/>
      <c r="OAS355" s="54"/>
      <c r="OAT355" s="55"/>
      <c r="OAU355" s="56"/>
      <c r="OAV355" s="56"/>
      <c r="OAW355" s="56"/>
      <c r="OAX355" s="57"/>
      <c r="OAY355" s="58"/>
      <c r="OAZ355" s="54"/>
      <c r="OBA355" s="55"/>
      <c r="OBB355" s="56"/>
      <c r="OBC355" s="56"/>
      <c r="OBD355" s="56"/>
      <c r="OBE355" s="57"/>
      <c r="OBF355" s="58"/>
      <c r="OBG355" s="54"/>
      <c r="OBH355" s="55"/>
      <c r="OBI355" s="56"/>
      <c r="OBJ355" s="56"/>
      <c r="OBK355" s="56"/>
      <c r="OBL355" s="57"/>
      <c r="OBM355" s="58"/>
      <c r="OBN355" s="54"/>
      <c r="OBO355" s="55"/>
      <c r="OBP355" s="56"/>
      <c r="OBQ355" s="56"/>
      <c r="OBR355" s="56"/>
      <c r="OBS355" s="57"/>
      <c r="OBT355" s="58"/>
      <c r="OBU355" s="54"/>
      <c r="OBV355" s="55"/>
      <c r="OBW355" s="56"/>
      <c r="OBX355" s="56"/>
      <c r="OBY355" s="56"/>
      <c r="OBZ355" s="57"/>
      <c r="OCA355" s="58"/>
      <c r="OCB355" s="54"/>
      <c r="OCC355" s="55"/>
      <c r="OCD355" s="56"/>
      <c r="OCE355" s="56"/>
      <c r="OCF355" s="56"/>
      <c r="OCG355" s="57"/>
      <c r="OCH355" s="58"/>
      <c r="OCI355" s="54"/>
      <c r="OCJ355" s="55"/>
      <c r="OCK355" s="56"/>
      <c r="OCL355" s="56"/>
      <c r="OCM355" s="56"/>
      <c r="OCN355" s="57"/>
      <c r="OCO355" s="58"/>
      <c r="OCP355" s="54"/>
      <c r="OCQ355" s="55"/>
      <c r="OCR355" s="56"/>
      <c r="OCS355" s="56"/>
      <c r="OCT355" s="56"/>
      <c r="OCU355" s="57"/>
      <c r="OCV355" s="58"/>
      <c r="OCW355" s="54"/>
      <c r="OCX355" s="55"/>
      <c r="OCY355" s="56"/>
      <c r="OCZ355" s="56"/>
      <c r="ODA355" s="56"/>
      <c r="ODB355" s="57"/>
      <c r="ODC355" s="58"/>
      <c r="ODD355" s="54"/>
      <c r="ODE355" s="55"/>
      <c r="ODF355" s="56"/>
      <c r="ODG355" s="56"/>
      <c r="ODH355" s="56"/>
      <c r="ODI355" s="57"/>
      <c r="ODJ355" s="58"/>
      <c r="ODK355" s="54"/>
      <c r="ODL355" s="55"/>
      <c r="ODM355" s="56"/>
      <c r="ODN355" s="56"/>
      <c r="ODO355" s="56"/>
      <c r="ODP355" s="57"/>
      <c r="ODQ355" s="58"/>
      <c r="ODR355" s="54"/>
      <c r="ODS355" s="55"/>
      <c r="ODT355" s="56"/>
      <c r="ODU355" s="56"/>
      <c r="ODV355" s="56"/>
      <c r="ODW355" s="57"/>
      <c r="ODX355" s="58"/>
      <c r="ODY355" s="54"/>
      <c r="ODZ355" s="55"/>
      <c r="OEA355" s="56"/>
      <c r="OEB355" s="56"/>
      <c r="OEC355" s="56"/>
      <c r="OED355" s="57"/>
      <c r="OEE355" s="58"/>
      <c r="OEF355" s="54"/>
      <c r="OEG355" s="55"/>
      <c r="OEH355" s="56"/>
      <c r="OEI355" s="56"/>
      <c r="OEJ355" s="56"/>
      <c r="OEK355" s="57"/>
      <c r="OEL355" s="58"/>
      <c r="OEM355" s="54"/>
      <c r="OEN355" s="55"/>
      <c r="OEO355" s="56"/>
      <c r="OEP355" s="56"/>
      <c r="OEQ355" s="56"/>
      <c r="OER355" s="57"/>
      <c r="OES355" s="58"/>
      <c r="OET355" s="54"/>
      <c r="OEU355" s="55"/>
      <c r="OEV355" s="56"/>
      <c r="OEW355" s="56"/>
      <c r="OEX355" s="56"/>
      <c r="OEY355" s="57"/>
      <c r="OEZ355" s="58"/>
      <c r="OFA355" s="54"/>
      <c r="OFB355" s="55"/>
      <c r="OFC355" s="56"/>
      <c r="OFD355" s="56"/>
      <c r="OFE355" s="56"/>
      <c r="OFF355" s="57"/>
      <c r="OFG355" s="58"/>
      <c r="OFH355" s="54"/>
      <c r="OFI355" s="55"/>
      <c r="OFJ355" s="56"/>
      <c r="OFK355" s="56"/>
      <c r="OFL355" s="56"/>
      <c r="OFM355" s="57"/>
      <c r="OFN355" s="58"/>
      <c r="OFO355" s="54"/>
      <c r="OFP355" s="55"/>
      <c r="OFQ355" s="56"/>
      <c r="OFR355" s="56"/>
      <c r="OFS355" s="56"/>
      <c r="OFT355" s="57"/>
      <c r="OFU355" s="58"/>
      <c r="OFV355" s="54"/>
      <c r="OFW355" s="55"/>
      <c r="OFX355" s="56"/>
      <c r="OFY355" s="56"/>
      <c r="OFZ355" s="56"/>
      <c r="OGA355" s="57"/>
      <c r="OGB355" s="58"/>
      <c r="OGC355" s="54"/>
      <c r="OGD355" s="55"/>
      <c r="OGE355" s="56"/>
      <c r="OGF355" s="56"/>
      <c r="OGG355" s="56"/>
      <c r="OGH355" s="57"/>
      <c r="OGI355" s="58"/>
      <c r="OGJ355" s="54"/>
      <c r="OGK355" s="55"/>
      <c r="OGL355" s="56"/>
      <c r="OGM355" s="56"/>
      <c r="OGN355" s="56"/>
      <c r="OGO355" s="57"/>
      <c r="OGP355" s="58"/>
      <c r="OGQ355" s="54"/>
      <c r="OGR355" s="55"/>
      <c r="OGS355" s="56"/>
      <c r="OGT355" s="56"/>
      <c r="OGU355" s="56"/>
      <c r="OGV355" s="57"/>
      <c r="OGW355" s="58"/>
      <c r="OGX355" s="54"/>
      <c r="OGY355" s="55"/>
      <c r="OGZ355" s="56"/>
      <c r="OHA355" s="56"/>
      <c r="OHB355" s="56"/>
      <c r="OHC355" s="57"/>
      <c r="OHD355" s="58"/>
      <c r="OHE355" s="54"/>
      <c r="OHF355" s="55"/>
      <c r="OHG355" s="56"/>
      <c r="OHH355" s="56"/>
      <c r="OHI355" s="56"/>
      <c r="OHJ355" s="57"/>
      <c r="OHK355" s="58"/>
      <c r="OHL355" s="54"/>
      <c r="OHM355" s="55"/>
      <c r="OHN355" s="56"/>
      <c r="OHO355" s="56"/>
      <c r="OHP355" s="56"/>
      <c r="OHQ355" s="57"/>
      <c r="OHR355" s="58"/>
      <c r="OHS355" s="54"/>
      <c r="OHT355" s="55"/>
      <c r="OHU355" s="56"/>
      <c r="OHV355" s="56"/>
      <c r="OHW355" s="56"/>
      <c r="OHX355" s="57"/>
      <c r="OHY355" s="58"/>
      <c r="OHZ355" s="54"/>
      <c r="OIA355" s="55"/>
      <c r="OIB355" s="56"/>
      <c r="OIC355" s="56"/>
      <c r="OID355" s="56"/>
      <c r="OIE355" s="57"/>
      <c r="OIF355" s="58"/>
      <c r="OIG355" s="54"/>
      <c r="OIH355" s="55"/>
      <c r="OII355" s="56"/>
      <c r="OIJ355" s="56"/>
      <c r="OIK355" s="56"/>
      <c r="OIL355" s="57"/>
      <c r="OIM355" s="58"/>
      <c r="OIN355" s="54"/>
      <c r="OIO355" s="55"/>
      <c r="OIP355" s="56"/>
      <c r="OIQ355" s="56"/>
      <c r="OIR355" s="56"/>
      <c r="OIS355" s="57"/>
      <c r="OIT355" s="58"/>
      <c r="OIU355" s="54"/>
      <c r="OIV355" s="55"/>
      <c r="OIW355" s="56"/>
      <c r="OIX355" s="56"/>
      <c r="OIY355" s="56"/>
      <c r="OIZ355" s="57"/>
      <c r="OJA355" s="58"/>
      <c r="OJB355" s="54"/>
      <c r="OJC355" s="55"/>
      <c r="OJD355" s="56"/>
      <c r="OJE355" s="56"/>
      <c r="OJF355" s="56"/>
      <c r="OJG355" s="57"/>
      <c r="OJH355" s="58"/>
      <c r="OJI355" s="54"/>
      <c r="OJJ355" s="55"/>
      <c r="OJK355" s="56"/>
      <c r="OJL355" s="56"/>
      <c r="OJM355" s="56"/>
      <c r="OJN355" s="57"/>
      <c r="OJO355" s="58"/>
      <c r="OJP355" s="54"/>
      <c r="OJQ355" s="55"/>
      <c r="OJR355" s="56"/>
      <c r="OJS355" s="56"/>
      <c r="OJT355" s="56"/>
      <c r="OJU355" s="57"/>
      <c r="OJV355" s="58"/>
      <c r="OJW355" s="54"/>
      <c r="OJX355" s="55"/>
      <c r="OJY355" s="56"/>
      <c r="OJZ355" s="56"/>
      <c r="OKA355" s="56"/>
      <c r="OKB355" s="57"/>
      <c r="OKC355" s="58"/>
      <c r="OKD355" s="54"/>
      <c r="OKE355" s="55"/>
      <c r="OKF355" s="56"/>
      <c r="OKG355" s="56"/>
      <c r="OKH355" s="56"/>
      <c r="OKI355" s="57"/>
      <c r="OKJ355" s="58"/>
      <c r="OKK355" s="54"/>
      <c r="OKL355" s="55"/>
      <c r="OKM355" s="56"/>
      <c r="OKN355" s="56"/>
      <c r="OKO355" s="56"/>
      <c r="OKP355" s="57"/>
      <c r="OKQ355" s="58"/>
      <c r="OKR355" s="54"/>
      <c r="OKS355" s="55"/>
      <c r="OKT355" s="56"/>
      <c r="OKU355" s="56"/>
      <c r="OKV355" s="56"/>
      <c r="OKW355" s="57"/>
      <c r="OKX355" s="58"/>
      <c r="OKY355" s="54"/>
      <c r="OKZ355" s="55"/>
      <c r="OLA355" s="56"/>
      <c r="OLB355" s="56"/>
      <c r="OLC355" s="56"/>
      <c r="OLD355" s="57"/>
      <c r="OLE355" s="58"/>
      <c r="OLF355" s="54"/>
      <c r="OLG355" s="55"/>
      <c r="OLH355" s="56"/>
      <c r="OLI355" s="56"/>
      <c r="OLJ355" s="56"/>
      <c r="OLK355" s="57"/>
      <c r="OLL355" s="58"/>
      <c r="OLM355" s="54"/>
      <c r="OLN355" s="55"/>
      <c r="OLO355" s="56"/>
      <c r="OLP355" s="56"/>
      <c r="OLQ355" s="56"/>
      <c r="OLR355" s="57"/>
      <c r="OLS355" s="58"/>
      <c r="OLT355" s="54"/>
      <c r="OLU355" s="55"/>
      <c r="OLV355" s="56"/>
      <c r="OLW355" s="56"/>
      <c r="OLX355" s="56"/>
      <c r="OLY355" s="57"/>
      <c r="OLZ355" s="58"/>
      <c r="OMA355" s="54"/>
      <c r="OMB355" s="55"/>
      <c r="OMC355" s="56"/>
      <c r="OMD355" s="56"/>
      <c r="OME355" s="56"/>
      <c r="OMF355" s="57"/>
      <c r="OMG355" s="58"/>
      <c r="OMH355" s="54"/>
      <c r="OMI355" s="55"/>
      <c r="OMJ355" s="56"/>
      <c r="OMK355" s="56"/>
      <c r="OML355" s="56"/>
      <c r="OMM355" s="57"/>
      <c r="OMN355" s="58"/>
      <c r="OMO355" s="54"/>
      <c r="OMP355" s="55"/>
      <c r="OMQ355" s="56"/>
      <c r="OMR355" s="56"/>
      <c r="OMS355" s="56"/>
      <c r="OMT355" s="57"/>
      <c r="OMU355" s="58"/>
      <c r="OMV355" s="54"/>
      <c r="OMW355" s="55"/>
      <c r="OMX355" s="56"/>
      <c r="OMY355" s="56"/>
      <c r="OMZ355" s="56"/>
      <c r="ONA355" s="57"/>
      <c r="ONB355" s="58"/>
      <c r="ONC355" s="54"/>
      <c r="OND355" s="55"/>
      <c r="ONE355" s="56"/>
      <c r="ONF355" s="56"/>
      <c r="ONG355" s="56"/>
      <c r="ONH355" s="57"/>
      <c r="ONI355" s="58"/>
      <c r="ONJ355" s="54"/>
      <c r="ONK355" s="55"/>
      <c r="ONL355" s="56"/>
      <c r="ONM355" s="56"/>
      <c r="ONN355" s="56"/>
      <c r="ONO355" s="57"/>
      <c r="ONP355" s="58"/>
      <c r="ONQ355" s="54"/>
      <c r="ONR355" s="55"/>
      <c r="ONS355" s="56"/>
      <c r="ONT355" s="56"/>
      <c r="ONU355" s="56"/>
      <c r="ONV355" s="57"/>
      <c r="ONW355" s="58"/>
      <c r="ONX355" s="54"/>
      <c r="ONY355" s="55"/>
      <c r="ONZ355" s="56"/>
      <c r="OOA355" s="56"/>
      <c r="OOB355" s="56"/>
      <c r="OOC355" s="57"/>
      <c r="OOD355" s="58"/>
      <c r="OOE355" s="54"/>
      <c r="OOF355" s="55"/>
      <c r="OOG355" s="56"/>
      <c r="OOH355" s="56"/>
      <c r="OOI355" s="56"/>
      <c r="OOJ355" s="57"/>
      <c r="OOK355" s="58"/>
      <c r="OOL355" s="54"/>
      <c r="OOM355" s="55"/>
      <c r="OON355" s="56"/>
      <c r="OOO355" s="56"/>
      <c r="OOP355" s="56"/>
      <c r="OOQ355" s="57"/>
      <c r="OOR355" s="58"/>
      <c r="OOS355" s="54"/>
      <c r="OOT355" s="55"/>
      <c r="OOU355" s="56"/>
      <c r="OOV355" s="56"/>
      <c r="OOW355" s="56"/>
      <c r="OOX355" s="57"/>
      <c r="OOY355" s="58"/>
      <c r="OOZ355" s="54"/>
      <c r="OPA355" s="55"/>
      <c r="OPB355" s="56"/>
      <c r="OPC355" s="56"/>
      <c r="OPD355" s="56"/>
      <c r="OPE355" s="57"/>
      <c r="OPF355" s="58"/>
      <c r="OPG355" s="54"/>
      <c r="OPH355" s="55"/>
      <c r="OPI355" s="56"/>
      <c r="OPJ355" s="56"/>
      <c r="OPK355" s="56"/>
      <c r="OPL355" s="57"/>
      <c r="OPM355" s="58"/>
      <c r="OPN355" s="54"/>
      <c r="OPO355" s="55"/>
      <c r="OPP355" s="56"/>
      <c r="OPQ355" s="56"/>
      <c r="OPR355" s="56"/>
      <c r="OPS355" s="57"/>
      <c r="OPT355" s="58"/>
      <c r="OPU355" s="54"/>
      <c r="OPV355" s="55"/>
      <c r="OPW355" s="56"/>
      <c r="OPX355" s="56"/>
      <c r="OPY355" s="56"/>
      <c r="OPZ355" s="57"/>
      <c r="OQA355" s="58"/>
      <c r="OQB355" s="54"/>
      <c r="OQC355" s="55"/>
      <c r="OQD355" s="56"/>
      <c r="OQE355" s="56"/>
      <c r="OQF355" s="56"/>
      <c r="OQG355" s="57"/>
      <c r="OQH355" s="58"/>
      <c r="OQI355" s="54"/>
      <c r="OQJ355" s="55"/>
      <c r="OQK355" s="56"/>
      <c r="OQL355" s="56"/>
      <c r="OQM355" s="56"/>
      <c r="OQN355" s="57"/>
      <c r="OQO355" s="58"/>
      <c r="OQP355" s="54"/>
      <c r="OQQ355" s="55"/>
      <c r="OQR355" s="56"/>
      <c r="OQS355" s="56"/>
      <c r="OQT355" s="56"/>
      <c r="OQU355" s="57"/>
      <c r="OQV355" s="58"/>
      <c r="OQW355" s="54"/>
      <c r="OQX355" s="55"/>
      <c r="OQY355" s="56"/>
      <c r="OQZ355" s="56"/>
      <c r="ORA355" s="56"/>
      <c r="ORB355" s="57"/>
      <c r="ORC355" s="58"/>
      <c r="ORD355" s="54"/>
      <c r="ORE355" s="55"/>
      <c r="ORF355" s="56"/>
      <c r="ORG355" s="56"/>
      <c r="ORH355" s="56"/>
      <c r="ORI355" s="57"/>
      <c r="ORJ355" s="58"/>
      <c r="ORK355" s="54"/>
      <c r="ORL355" s="55"/>
      <c r="ORM355" s="56"/>
      <c r="ORN355" s="56"/>
      <c r="ORO355" s="56"/>
      <c r="ORP355" s="57"/>
      <c r="ORQ355" s="58"/>
      <c r="ORR355" s="54"/>
      <c r="ORS355" s="55"/>
      <c r="ORT355" s="56"/>
      <c r="ORU355" s="56"/>
      <c r="ORV355" s="56"/>
      <c r="ORW355" s="57"/>
      <c r="ORX355" s="58"/>
      <c r="ORY355" s="54"/>
      <c r="ORZ355" s="55"/>
      <c r="OSA355" s="56"/>
      <c r="OSB355" s="56"/>
      <c r="OSC355" s="56"/>
      <c r="OSD355" s="57"/>
      <c r="OSE355" s="58"/>
      <c r="OSF355" s="54"/>
      <c r="OSG355" s="55"/>
      <c r="OSH355" s="56"/>
      <c r="OSI355" s="56"/>
      <c r="OSJ355" s="56"/>
      <c r="OSK355" s="57"/>
      <c r="OSL355" s="58"/>
      <c r="OSM355" s="54"/>
      <c r="OSN355" s="55"/>
      <c r="OSO355" s="56"/>
      <c r="OSP355" s="56"/>
      <c r="OSQ355" s="56"/>
      <c r="OSR355" s="57"/>
      <c r="OSS355" s="58"/>
      <c r="OST355" s="54"/>
      <c r="OSU355" s="55"/>
      <c r="OSV355" s="56"/>
      <c r="OSW355" s="56"/>
      <c r="OSX355" s="56"/>
      <c r="OSY355" s="57"/>
      <c r="OSZ355" s="58"/>
      <c r="OTA355" s="54"/>
      <c r="OTB355" s="55"/>
      <c r="OTC355" s="56"/>
      <c r="OTD355" s="56"/>
      <c r="OTE355" s="56"/>
      <c r="OTF355" s="57"/>
      <c r="OTG355" s="58"/>
      <c r="OTH355" s="54"/>
      <c r="OTI355" s="55"/>
      <c r="OTJ355" s="56"/>
      <c r="OTK355" s="56"/>
      <c r="OTL355" s="56"/>
      <c r="OTM355" s="57"/>
      <c r="OTN355" s="58"/>
      <c r="OTO355" s="54"/>
      <c r="OTP355" s="55"/>
      <c r="OTQ355" s="56"/>
      <c r="OTR355" s="56"/>
      <c r="OTS355" s="56"/>
      <c r="OTT355" s="57"/>
      <c r="OTU355" s="58"/>
      <c r="OTV355" s="54"/>
      <c r="OTW355" s="55"/>
      <c r="OTX355" s="56"/>
      <c r="OTY355" s="56"/>
      <c r="OTZ355" s="56"/>
      <c r="OUA355" s="57"/>
      <c r="OUB355" s="58"/>
      <c r="OUC355" s="54"/>
      <c r="OUD355" s="55"/>
      <c r="OUE355" s="56"/>
      <c r="OUF355" s="56"/>
      <c r="OUG355" s="56"/>
      <c r="OUH355" s="57"/>
      <c r="OUI355" s="58"/>
      <c r="OUJ355" s="54"/>
      <c r="OUK355" s="55"/>
      <c r="OUL355" s="56"/>
      <c r="OUM355" s="56"/>
      <c r="OUN355" s="56"/>
      <c r="OUO355" s="57"/>
      <c r="OUP355" s="58"/>
      <c r="OUQ355" s="54"/>
      <c r="OUR355" s="55"/>
      <c r="OUS355" s="56"/>
      <c r="OUT355" s="56"/>
      <c r="OUU355" s="56"/>
      <c r="OUV355" s="57"/>
      <c r="OUW355" s="58"/>
      <c r="OUX355" s="54"/>
      <c r="OUY355" s="55"/>
      <c r="OUZ355" s="56"/>
      <c r="OVA355" s="56"/>
      <c r="OVB355" s="56"/>
      <c r="OVC355" s="57"/>
      <c r="OVD355" s="58"/>
      <c r="OVE355" s="54"/>
      <c r="OVF355" s="55"/>
      <c r="OVG355" s="56"/>
      <c r="OVH355" s="56"/>
      <c r="OVI355" s="56"/>
      <c r="OVJ355" s="57"/>
      <c r="OVK355" s="58"/>
      <c r="OVL355" s="54"/>
      <c r="OVM355" s="55"/>
      <c r="OVN355" s="56"/>
      <c r="OVO355" s="56"/>
      <c r="OVP355" s="56"/>
      <c r="OVQ355" s="57"/>
      <c r="OVR355" s="58"/>
      <c r="OVS355" s="54"/>
      <c r="OVT355" s="55"/>
      <c r="OVU355" s="56"/>
      <c r="OVV355" s="56"/>
      <c r="OVW355" s="56"/>
      <c r="OVX355" s="57"/>
      <c r="OVY355" s="58"/>
      <c r="OVZ355" s="54"/>
      <c r="OWA355" s="55"/>
      <c r="OWB355" s="56"/>
      <c r="OWC355" s="56"/>
      <c r="OWD355" s="56"/>
      <c r="OWE355" s="57"/>
      <c r="OWF355" s="58"/>
      <c r="OWG355" s="54"/>
      <c r="OWH355" s="55"/>
      <c r="OWI355" s="56"/>
      <c r="OWJ355" s="56"/>
      <c r="OWK355" s="56"/>
      <c r="OWL355" s="57"/>
      <c r="OWM355" s="58"/>
      <c r="OWN355" s="54"/>
      <c r="OWO355" s="55"/>
      <c r="OWP355" s="56"/>
      <c r="OWQ355" s="56"/>
      <c r="OWR355" s="56"/>
      <c r="OWS355" s="57"/>
      <c r="OWT355" s="58"/>
      <c r="OWU355" s="54"/>
      <c r="OWV355" s="55"/>
      <c r="OWW355" s="56"/>
      <c r="OWX355" s="56"/>
      <c r="OWY355" s="56"/>
      <c r="OWZ355" s="57"/>
      <c r="OXA355" s="58"/>
      <c r="OXB355" s="54"/>
      <c r="OXC355" s="55"/>
      <c r="OXD355" s="56"/>
      <c r="OXE355" s="56"/>
      <c r="OXF355" s="56"/>
      <c r="OXG355" s="57"/>
      <c r="OXH355" s="58"/>
      <c r="OXI355" s="54"/>
      <c r="OXJ355" s="55"/>
      <c r="OXK355" s="56"/>
      <c r="OXL355" s="56"/>
      <c r="OXM355" s="56"/>
      <c r="OXN355" s="57"/>
      <c r="OXO355" s="58"/>
      <c r="OXP355" s="54"/>
      <c r="OXQ355" s="55"/>
      <c r="OXR355" s="56"/>
      <c r="OXS355" s="56"/>
      <c r="OXT355" s="56"/>
      <c r="OXU355" s="57"/>
      <c r="OXV355" s="58"/>
      <c r="OXW355" s="54"/>
      <c r="OXX355" s="55"/>
      <c r="OXY355" s="56"/>
      <c r="OXZ355" s="56"/>
      <c r="OYA355" s="56"/>
      <c r="OYB355" s="57"/>
      <c r="OYC355" s="58"/>
      <c r="OYD355" s="54"/>
      <c r="OYE355" s="55"/>
      <c r="OYF355" s="56"/>
      <c r="OYG355" s="56"/>
      <c r="OYH355" s="56"/>
      <c r="OYI355" s="57"/>
      <c r="OYJ355" s="58"/>
      <c r="OYK355" s="54"/>
      <c r="OYL355" s="55"/>
      <c r="OYM355" s="56"/>
      <c r="OYN355" s="56"/>
      <c r="OYO355" s="56"/>
      <c r="OYP355" s="57"/>
      <c r="OYQ355" s="58"/>
      <c r="OYR355" s="54"/>
      <c r="OYS355" s="55"/>
      <c r="OYT355" s="56"/>
      <c r="OYU355" s="56"/>
      <c r="OYV355" s="56"/>
      <c r="OYW355" s="57"/>
      <c r="OYX355" s="58"/>
      <c r="OYY355" s="54"/>
      <c r="OYZ355" s="55"/>
      <c r="OZA355" s="56"/>
      <c r="OZB355" s="56"/>
      <c r="OZC355" s="56"/>
      <c r="OZD355" s="57"/>
      <c r="OZE355" s="58"/>
      <c r="OZF355" s="54"/>
      <c r="OZG355" s="55"/>
      <c r="OZH355" s="56"/>
      <c r="OZI355" s="56"/>
      <c r="OZJ355" s="56"/>
      <c r="OZK355" s="57"/>
      <c r="OZL355" s="58"/>
      <c r="OZM355" s="54"/>
      <c r="OZN355" s="55"/>
      <c r="OZO355" s="56"/>
      <c r="OZP355" s="56"/>
      <c r="OZQ355" s="56"/>
      <c r="OZR355" s="57"/>
      <c r="OZS355" s="58"/>
      <c r="OZT355" s="54"/>
      <c r="OZU355" s="55"/>
      <c r="OZV355" s="56"/>
      <c r="OZW355" s="56"/>
      <c r="OZX355" s="56"/>
      <c r="OZY355" s="57"/>
      <c r="OZZ355" s="58"/>
      <c r="PAA355" s="54"/>
      <c r="PAB355" s="55"/>
      <c r="PAC355" s="56"/>
      <c r="PAD355" s="56"/>
      <c r="PAE355" s="56"/>
      <c r="PAF355" s="57"/>
      <c r="PAG355" s="58"/>
      <c r="PAH355" s="54"/>
      <c r="PAI355" s="55"/>
      <c r="PAJ355" s="56"/>
      <c r="PAK355" s="56"/>
      <c r="PAL355" s="56"/>
      <c r="PAM355" s="57"/>
      <c r="PAN355" s="58"/>
      <c r="PAO355" s="54"/>
      <c r="PAP355" s="55"/>
      <c r="PAQ355" s="56"/>
      <c r="PAR355" s="56"/>
      <c r="PAS355" s="56"/>
      <c r="PAT355" s="57"/>
      <c r="PAU355" s="58"/>
      <c r="PAV355" s="54"/>
      <c r="PAW355" s="55"/>
      <c r="PAX355" s="56"/>
      <c r="PAY355" s="56"/>
      <c r="PAZ355" s="56"/>
      <c r="PBA355" s="57"/>
      <c r="PBB355" s="58"/>
      <c r="PBC355" s="54"/>
      <c r="PBD355" s="55"/>
      <c r="PBE355" s="56"/>
      <c r="PBF355" s="56"/>
      <c r="PBG355" s="56"/>
      <c r="PBH355" s="57"/>
      <c r="PBI355" s="58"/>
      <c r="PBJ355" s="54"/>
      <c r="PBK355" s="55"/>
      <c r="PBL355" s="56"/>
      <c r="PBM355" s="56"/>
      <c r="PBN355" s="56"/>
      <c r="PBO355" s="57"/>
      <c r="PBP355" s="58"/>
      <c r="PBQ355" s="54"/>
      <c r="PBR355" s="55"/>
      <c r="PBS355" s="56"/>
      <c r="PBT355" s="56"/>
      <c r="PBU355" s="56"/>
      <c r="PBV355" s="57"/>
      <c r="PBW355" s="58"/>
      <c r="PBX355" s="54"/>
      <c r="PBY355" s="55"/>
      <c r="PBZ355" s="56"/>
      <c r="PCA355" s="56"/>
      <c r="PCB355" s="56"/>
      <c r="PCC355" s="57"/>
      <c r="PCD355" s="58"/>
      <c r="PCE355" s="54"/>
      <c r="PCF355" s="55"/>
      <c r="PCG355" s="56"/>
      <c r="PCH355" s="56"/>
      <c r="PCI355" s="56"/>
      <c r="PCJ355" s="57"/>
      <c r="PCK355" s="58"/>
      <c r="PCL355" s="54"/>
      <c r="PCM355" s="55"/>
      <c r="PCN355" s="56"/>
      <c r="PCO355" s="56"/>
      <c r="PCP355" s="56"/>
      <c r="PCQ355" s="57"/>
      <c r="PCR355" s="58"/>
      <c r="PCS355" s="54"/>
      <c r="PCT355" s="55"/>
      <c r="PCU355" s="56"/>
      <c r="PCV355" s="56"/>
      <c r="PCW355" s="56"/>
      <c r="PCX355" s="57"/>
      <c r="PCY355" s="58"/>
      <c r="PCZ355" s="54"/>
      <c r="PDA355" s="55"/>
      <c r="PDB355" s="56"/>
      <c r="PDC355" s="56"/>
      <c r="PDD355" s="56"/>
      <c r="PDE355" s="57"/>
      <c r="PDF355" s="58"/>
      <c r="PDG355" s="54"/>
      <c r="PDH355" s="55"/>
      <c r="PDI355" s="56"/>
      <c r="PDJ355" s="56"/>
      <c r="PDK355" s="56"/>
      <c r="PDL355" s="57"/>
      <c r="PDM355" s="58"/>
      <c r="PDN355" s="54"/>
      <c r="PDO355" s="55"/>
      <c r="PDP355" s="56"/>
      <c r="PDQ355" s="56"/>
      <c r="PDR355" s="56"/>
      <c r="PDS355" s="57"/>
      <c r="PDT355" s="58"/>
      <c r="PDU355" s="54"/>
      <c r="PDV355" s="55"/>
      <c r="PDW355" s="56"/>
      <c r="PDX355" s="56"/>
      <c r="PDY355" s="56"/>
      <c r="PDZ355" s="57"/>
      <c r="PEA355" s="58"/>
      <c r="PEB355" s="54"/>
      <c r="PEC355" s="55"/>
      <c r="PED355" s="56"/>
      <c r="PEE355" s="56"/>
      <c r="PEF355" s="56"/>
      <c r="PEG355" s="57"/>
      <c r="PEH355" s="58"/>
      <c r="PEI355" s="54"/>
      <c r="PEJ355" s="55"/>
      <c r="PEK355" s="56"/>
      <c r="PEL355" s="56"/>
      <c r="PEM355" s="56"/>
      <c r="PEN355" s="57"/>
      <c r="PEO355" s="58"/>
      <c r="PEP355" s="54"/>
      <c r="PEQ355" s="55"/>
      <c r="PER355" s="56"/>
      <c r="PES355" s="56"/>
      <c r="PET355" s="56"/>
      <c r="PEU355" s="57"/>
      <c r="PEV355" s="58"/>
      <c r="PEW355" s="54"/>
      <c r="PEX355" s="55"/>
      <c r="PEY355" s="56"/>
      <c r="PEZ355" s="56"/>
      <c r="PFA355" s="56"/>
      <c r="PFB355" s="57"/>
      <c r="PFC355" s="58"/>
      <c r="PFD355" s="54"/>
      <c r="PFE355" s="55"/>
      <c r="PFF355" s="56"/>
      <c r="PFG355" s="56"/>
      <c r="PFH355" s="56"/>
      <c r="PFI355" s="57"/>
      <c r="PFJ355" s="58"/>
      <c r="PFK355" s="54"/>
      <c r="PFL355" s="55"/>
      <c r="PFM355" s="56"/>
      <c r="PFN355" s="56"/>
      <c r="PFO355" s="56"/>
      <c r="PFP355" s="57"/>
      <c r="PFQ355" s="58"/>
      <c r="PFR355" s="54"/>
      <c r="PFS355" s="55"/>
      <c r="PFT355" s="56"/>
      <c r="PFU355" s="56"/>
      <c r="PFV355" s="56"/>
      <c r="PFW355" s="57"/>
      <c r="PFX355" s="58"/>
      <c r="PFY355" s="54"/>
      <c r="PFZ355" s="55"/>
      <c r="PGA355" s="56"/>
      <c r="PGB355" s="56"/>
      <c r="PGC355" s="56"/>
      <c r="PGD355" s="57"/>
      <c r="PGE355" s="58"/>
      <c r="PGF355" s="54"/>
      <c r="PGG355" s="55"/>
      <c r="PGH355" s="56"/>
      <c r="PGI355" s="56"/>
      <c r="PGJ355" s="56"/>
      <c r="PGK355" s="57"/>
      <c r="PGL355" s="58"/>
      <c r="PGM355" s="54"/>
      <c r="PGN355" s="55"/>
      <c r="PGO355" s="56"/>
      <c r="PGP355" s="56"/>
      <c r="PGQ355" s="56"/>
      <c r="PGR355" s="57"/>
      <c r="PGS355" s="58"/>
      <c r="PGT355" s="54"/>
      <c r="PGU355" s="55"/>
      <c r="PGV355" s="56"/>
      <c r="PGW355" s="56"/>
      <c r="PGX355" s="56"/>
      <c r="PGY355" s="57"/>
      <c r="PGZ355" s="58"/>
      <c r="PHA355" s="54"/>
      <c r="PHB355" s="55"/>
      <c r="PHC355" s="56"/>
      <c r="PHD355" s="56"/>
      <c r="PHE355" s="56"/>
      <c r="PHF355" s="57"/>
      <c r="PHG355" s="58"/>
      <c r="PHH355" s="54"/>
      <c r="PHI355" s="55"/>
      <c r="PHJ355" s="56"/>
      <c r="PHK355" s="56"/>
      <c r="PHL355" s="56"/>
      <c r="PHM355" s="57"/>
      <c r="PHN355" s="58"/>
      <c r="PHO355" s="54"/>
      <c r="PHP355" s="55"/>
      <c r="PHQ355" s="56"/>
      <c r="PHR355" s="56"/>
      <c r="PHS355" s="56"/>
      <c r="PHT355" s="57"/>
      <c r="PHU355" s="58"/>
      <c r="PHV355" s="54"/>
      <c r="PHW355" s="55"/>
      <c r="PHX355" s="56"/>
      <c r="PHY355" s="56"/>
      <c r="PHZ355" s="56"/>
      <c r="PIA355" s="57"/>
      <c r="PIB355" s="58"/>
      <c r="PIC355" s="54"/>
      <c r="PID355" s="55"/>
      <c r="PIE355" s="56"/>
      <c r="PIF355" s="56"/>
      <c r="PIG355" s="56"/>
      <c r="PIH355" s="57"/>
      <c r="PII355" s="58"/>
      <c r="PIJ355" s="54"/>
      <c r="PIK355" s="55"/>
      <c r="PIL355" s="56"/>
      <c r="PIM355" s="56"/>
      <c r="PIN355" s="56"/>
      <c r="PIO355" s="57"/>
      <c r="PIP355" s="58"/>
      <c r="PIQ355" s="54"/>
      <c r="PIR355" s="55"/>
      <c r="PIS355" s="56"/>
      <c r="PIT355" s="56"/>
      <c r="PIU355" s="56"/>
      <c r="PIV355" s="57"/>
      <c r="PIW355" s="58"/>
      <c r="PIX355" s="54"/>
      <c r="PIY355" s="55"/>
      <c r="PIZ355" s="56"/>
      <c r="PJA355" s="56"/>
      <c r="PJB355" s="56"/>
      <c r="PJC355" s="57"/>
      <c r="PJD355" s="58"/>
      <c r="PJE355" s="54"/>
      <c r="PJF355" s="55"/>
      <c r="PJG355" s="56"/>
      <c r="PJH355" s="56"/>
      <c r="PJI355" s="56"/>
      <c r="PJJ355" s="57"/>
      <c r="PJK355" s="58"/>
      <c r="PJL355" s="54"/>
      <c r="PJM355" s="55"/>
      <c r="PJN355" s="56"/>
      <c r="PJO355" s="56"/>
      <c r="PJP355" s="56"/>
      <c r="PJQ355" s="57"/>
      <c r="PJR355" s="58"/>
      <c r="PJS355" s="54"/>
      <c r="PJT355" s="55"/>
      <c r="PJU355" s="56"/>
      <c r="PJV355" s="56"/>
      <c r="PJW355" s="56"/>
      <c r="PJX355" s="57"/>
      <c r="PJY355" s="58"/>
      <c r="PJZ355" s="54"/>
      <c r="PKA355" s="55"/>
      <c r="PKB355" s="56"/>
      <c r="PKC355" s="56"/>
      <c r="PKD355" s="56"/>
      <c r="PKE355" s="57"/>
      <c r="PKF355" s="58"/>
      <c r="PKG355" s="54"/>
      <c r="PKH355" s="55"/>
      <c r="PKI355" s="56"/>
      <c r="PKJ355" s="56"/>
      <c r="PKK355" s="56"/>
      <c r="PKL355" s="57"/>
      <c r="PKM355" s="58"/>
      <c r="PKN355" s="54"/>
      <c r="PKO355" s="55"/>
      <c r="PKP355" s="56"/>
      <c r="PKQ355" s="56"/>
      <c r="PKR355" s="56"/>
      <c r="PKS355" s="57"/>
      <c r="PKT355" s="58"/>
      <c r="PKU355" s="54"/>
      <c r="PKV355" s="55"/>
      <c r="PKW355" s="56"/>
      <c r="PKX355" s="56"/>
      <c r="PKY355" s="56"/>
      <c r="PKZ355" s="57"/>
      <c r="PLA355" s="58"/>
      <c r="PLB355" s="54"/>
      <c r="PLC355" s="55"/>
      <c r="PLD355" s="56"/>
      <c r="PLE355" s="56"/>
      <c r="PLF355" s="56"/>
      <c r="PLG355" s="57"/>
      <c r="PLH355" s="58"/>
      <c r="PLI355" s="54"/>
      <c r="PLJ355" s="55"/>
      <c r="PLK355" s="56"/>
      <c r="PLL355" s="56"/>
      <c r="PLM355" s="56"/>
      <c r="PLN355" s="57"/>
      <c r="PLO355" s="58"/>
      <c r="PLP355" s="54"/>
      <c r="PLQ355" s="55"/>
      <c r="PLR355" s="56"/>
      <c r="PLS355" s="56"/>
      <c r="PLT355" s="56"/>
      <c r="PLU355" s="57"/>
      <c r="PLV355" s="58"/>
      <c r="PLW355" s="54"/>
      <c r="PLX355" s="55"/>
      <c r="PLY355" s="56"/>
      <c r="PLZ355" s="56"/>
      <c r="PMA355" s="56"/>
      <c r="PMB355" s="57"/>
      <c r="PMC355" s="58"/>
      <c r="PMD355" s="54"/>
      <c r="PME355" s="55"/>
      <c r="PMF355" s="56"/>
      <c r="PMG355" s="56"/>
      <c r="PMH355" s="56"/>
      <c r="PMI355" s="57"/>
      <c r="PMJ355" s="58"/>
      <c r="PMK355" s="54"/>
      <c r="PML355" s="55"/>
      <c r="PMM355" s="56"/>
      <c r="PMN355" s="56"/>
      <c r="PMO355" s="56"/>
      <c r="PMP355" s="57"/>
      <c r="PMQ355" s="58"/>
      <c r="PMR355" s="54"/>
      <c r="PMS355" s="55"/>
      <c r="PMT355" s="56"/>
      <c r="PMU355" s="56"/>
      <c r="PMV355" s="56"/>
      <c r="PMW355" s="57"/>
      <c r="PMX355" s="58"/>
      <c r="PMY355" s="54"/>
      <c r="PMZ355" s="55"/>
      <c r="PNA355" s="56"/>
      <c r="PNB355" s="56"/>
      <c r="PNC355" s="56"/>
      <c r="PND355" s="57"/>
      <c r="PNE355" s="58"/>
      <c r="PNF355" s="54"/>
      <c r="PNG355" s="55"/>
      <c r="PNH355" s="56"/>
      <c r="PNI355" s="56"/>
      <c r="PNJ355" s="56"/>
      <c r="PNK355" s="57"/>
      <c r="PNL355" s="58"/>
      <c r="PNM355" s="54"/>
      <c r="PNN355" s="55"/>
      <c r="PNO355" s="56"/>
      <c r="PNP355" s="56"/>
      <c r="PNQ355" s="56"/>
      <c r="PNR355" s="57"/>
      <c r="PNS355" s="58"/>
      <c r="PNT355" s="54"/>
      <c r="PNU355" s="55"/>
      <c r="PNV355" s="56"/>
      <c r="PNW355" s="56"/>
      <c r="PNX355" s="56"/>
      <c r="PNY355" s="57"/>
      <c r="PNZ355" s="58"/>
      <c r="POA355" s="54"/>
      <c r="POB355" s="55"/>
      <c r="POC355" s="56"/>
      <c r="POD355" s="56"/>
      <c r="POE355" s="56"/>
      <c r="POF355" s="57"/>
      <c r="POG355" s="58"/>
      <c r="POH355" s="54"/>
      <c r="POI355" s="55"/>
      <c r="POJ355" s="56"/>
      <c r="POK355" s="56"/>
      <c r="POL355" s="56"/>
      <c r="POM355" s="57"/>
      <c r="PON355" s="58"/>
      <c r="POO355" s="54"/>
      <c r="POP355" s="55"/>
      <c r="POQ355" s="56"/>
      <c r="POR355" s="56"/>
      <c r="POS355" s="56"/>
      <c r="POT355" s="57"/>
      <c r="POU355" s="58"/>
      <c r="POV355" s="54"/>
      <c r="POW355" s="55"/>
      <c r="POX355" s="56"/>
      <c r="POY355" s="56"/>
      <c r="POZ355" s="56"/>
      <c r="PPA355" s="57"/>
      <c r="PPB355" s="58"/>
      <c r="PPC355" s="54"/>
      <c r="PPD355" s="55"/>
      <c r="PPE355" s="56"/>
      <c r="PPF355" s="56"/>
      <c r="PPG355" s="56"/>
      <c r="PPH355" s="57"/>
      <c r="PPI355" s="58"/>
      <c r="PPJ355" s="54"/>
      <c r="PPK355" s="55"/>
      <c r="PPL355" s="56"/>
      <c r="PPM355" s="56"/>
      <c r="PPN355" s="56"/>
      <c r="PPO355" s="57"/>
      <c r="PPP355" s="58"/>
      <c r="PPQ355" s="54"/>
      <c r="PPR355" s="55"/>
      <c r="PPS355" s="56"/>
      <c r="PPT355" s="56"/>
      <c r="PPU355" s="56"/>
      <c r="PPV355" s="57"/>
      <c r="PPW355" s="58"/>
      <c r="PPX355" s="54"/>
      <c r="PPY355" s="55"/>
      <c r="PPZ355" s="56"/>
      <c r="PQA355" s="56"/>
      <c r="PQB355" s="56"/>
      <c r="PQC355" s="57"/>
      <c r="PQD355" s="58"/>
      <c r="PQE355" s="54"/>
      <c r="PQF355" s="55"/>
      <c r="PQG355" s="56"/>
      <c r="PQH355" s="56"/>
      <c r="PQI355" s="56"/>
      <c r="PQJ355" s="57"/>
      <c r="PQK355" s="58"/>
      <c r="PQL355" s="54"/>
      <c r="PQM355" s="55"/>
      <c r="PQN355" s="56"/>
      <c r="PQO355" s="56"/>
      <c r="PQP355" s="56"/>
      <c r="PQQ355" s="57"/>
      <c r="PQR355" s="58"/>
      <c r="PQS355" s="54"/>
      <c r="PQT355" s="55"/>
      <c r="PQU355" s="56"/>
      <c r="PQV355" s="56"/>
      <c r="PQW355" s="56"/>
      <c r="PQX355" s="57"/>
      <c r="PQY355" s="58"/>
      <c r="PQZ355" s="54"/>
      <c r="PRA355" s="55"/>
      <c r="PRB355" s="56"/>
      <c r="PRC355" s="56"/>
      <c r="PRD355" s="56"/>
      <c r="PRE355" s="57"/>
      <c r="PRF355" s="58"/>
      <c r="PRG355" s="54"/>
      <c r="PRH355" s="55"/>
      <c r="PRI355" s="56"/>
      <c r="PRJ355" s="56"/>
      <c r="PRK355" s="56"/>
      <c r="PRL355" s="57"/>
      <c r="PRM355" s="58"/>
      <c r="PRN355" s="54"/>
      <c r="PRO355" s="55"/>
      <c r="PRP355" s="56"/>
      <c r="PRQ355" s="56"/>
      <c r="PRR355" s="56"/>
      <c r="PRS355" s="57"/>
      <c r="PRT355" s="58"/>
      <c r="PRU355" s="54"/>
      <c r="PRV355" s="55"/>
      <c r="PRW355" s="56"/>
      <c r="PRX355" s="56"/>
      <c r="PRY355" s="56"/>
      <c r="PRZ355" s="57"/>
      <c r="PSA355" s="58"/>
      <c r="PSB355" s="54"/>
      <c r="PSC355" s="55"/>
      <c r="PSD355" s="56"/>
      <c r="PSE355" s="56"/>
      <c r="PSF355" s="56"/>
      <c r="PSG355" s="57"/>
      <c r="PSH355" s="58"/>
      <c r="PSI355" s="54"/>
      <c r="PSJ355" s="55"/>
      <c r="PSK355" s="56"/>
      <c r="PSL355" s="56"/>
      <c r="PSM355" s="56"/>
      <c r="PSN355" s="57"/>
      <c r="PSO355" s="58"/>
      <c r="PSP355" s="54"/>
      <c r="PSQ355" s="55"/>
      <c r="PSR355" s="56"/>
      <c r="PSS355" s="56"/>
      <c r="PST355" s="56"/>
      <c r="PSU355" s="57"/>
      <c r="PSV355" s="58"/>
      <c r="PSW355" s="54"/>
      <c r="PSX355" s="55"/>
      <c r="PSY355" s="56"/>
      <c r="PSZ355" s="56"/>
      <c r="PTA355" s="56"/>
      <c r="PTB355" s="57"/>
      <c r="PTC355" s="58"/>
      <c r="PTD355" s="54"/>
      <c r="PTE355" s="55"/>
      <c r="PTF355" s="56"/>
      <c r="PTG355" s="56"/>
      <c r="PTH355" s="56"/>
      <c r="PTI355" s="57"/>
      <c r="PTJ355" s="58"/>
      <c r="PTK355" s="54"/>
      <c r="PTL355" s="55"/>
      <c r="PTM355" s="56"/>
      <c r="PTN355" s="56"/>
      <c r="PTO355" s="56"/>
      <c r="PTP355" s="57"/>
      <c r="PTQ355" s="58"/>
      <c r="PTR355" s="54"/>
      <c r="PTS355" s="55"/>
      <c r="PTT355" s="56"/>
      <c r="PTU355" s="56"/>
      <c r="PTV355" s="56"/>
      <c r="PTW355" s="57"/>
      <c r="PTX355" s="58"/>
      <c r="PTY355" s="54"/>
      <c r="PTZ355" s="55"/>
      <c r="PUA355" s="56"/>
      <c r="PUB355" s="56"/>
      <c r="PUC355" s="56"/>
      <c r="PUD355" s="57"/>
      <c r="PUE355" s="58"/>
      <c r="PUF355" s="54"/>
      <c r="PUG355" s="55"/>
      <c r="PUH355" s="56"/>
      <c r="PUI355" s="56"/>
      <c r="PUJ355" s="56"/>
      <c r="PUK355" s="57"/>
      <c r="PUL355" s="58"/>
      <c r="PUM355" s="54"/>
      <c r="PUN355" s="55"/>
      <c r="PUO355" s="56"/>
      <c r="PUP355" s="56"/>
      <c r="PUQ355" s="56"/>
      <c r="PUR355" s="57"/>
      <c r="PUS355" s="58"/>
      <c r="PUT355" s="54"/>
      <c r="PUU355" s="55"/>
      <c r="PUV355" s="56"/>
      <c r="PUW355" s="56"/>
      <c r="PUX355" s="56"/>
      <c r="PUY355" s="57"/>
      <c r="PUZ355" s="58"/>
      <c r="PVA355" s="54"/>
      <c r="PVB355" s="55"/>
      <c r="PVC355" s="56"/>
      <c r="PVD355" s="56"/>
      <c r="PVE355" s="56"/>
      <c r="PVF355" s="57"/>
      <c r="PVG355" s="58"/>
      <c r="PVH355" s="54"/>
      <c r="PVI355" s="55"/>
      <c r="PVJ355" s="56"/>
      <c r="PVK355" s="56"/>
      <c r="PVL355" s="56"/>
      <c r="PVM355" s="57"/>
      <c r="PVN355" s="58"/>
      <c r="PVO355" s="54"/>
      <c r="PVP355" s="55"/>
      <c r="PVQ355" s="56"/>
      <c r="PVR355" s="56"/>
      <c r="PVS355" s="56"/>
      <c r="PVT355" s="57"/>
      <c r="PVU355" s="58"/>
      <c r="PVV355" s="54"/>
      <c r="PVW355" s="55"/>
      <c r="PVX355" s="56"/>
      <c r="PVY355" s="56"/>
      <c r="PVZ355" s="56"/>
      <c r="PWA355" s="57"/>
      <c r="PWB355" s="58"/>
      <c r="PWC355" s="54"/>
      <c r="PWD355" s="55"/>
      <c r="PWE355" s="56"/>
      <c r="PWF355" s="56"/>
      <c r="PWG355" s="56"/>
      <c r="PWH355" s="57"/>
      <c r="PWI355" s="58"/>
      <c r="PWJ355" s="54"/>
      <c r="PWK355" s="55"/>
      <c r="PWL355" s="56"/>
      <c r="PWM355" s="56"/>
      <c r="PWN355" s="56"/>
      <c r="PWO355" s="57"/>
      <c r="PWP355" s="58"/>
      <c r="PWQ355" s="54"/>
      <c r="PWR355" s="55"/>
      <c r="PWS355" s="56"/>
      <c r="PWT355" s="56"/>
      <c r="PWU355" s="56"/>
      <c r="PWV355" s="57"/>
      <c r="PWW355" s="58"/>
      <c r="PWX355" s="54"/>
      <c r="PWY355" s="55"/>
      <c r="PWZ355" s="56"/>
      <c r="PXA355" s="56"/>
      <c r="PXB355" s="56"/>
      <c r="PXC355" s="57"/>
      <c r="PXD355" s="58"/>
      <c r="PXE355" s="54"/>
      <c r="PXF355" s="55"/>
      <c r="PXG355" s="56"/>
      <c r="PXH355" s="56"/>
      <c r="PXI355" s="56"/>
      <c r="PXJ355" s="57"/>
      <c r="PXK355" s="58"/>
      <c r="PXL355" s="54"/>
      <c r="PXM355" s="55"/>
      <c r="PXN355" s="56"/>
      <c r="PXO355" s="56"/>
      <c r="PXP355" s="56"/>
      <c r="PXQ355" s="57"/>
      <c r="PXR355" s="58"/>
      <c r="PXS355" s="54"/>
      <c r="PXT355" s="55"/>
      <c r="PXU355" s="56"/>
      <c r="PXV355" s="56"/>
      <c r="PXW355" s="56"/>
      <c r="PXX355" s="57"/>
      <c r="PXY355" s="58"/>
      <c r="PXZ355" s="54"/>
      <c r="PYA355" s="55"/>
      <c r="PYB355" s="56"/>
      <c r="PYC355" s="56"/>
      <c r="PYD355" s="56"/>
      <c r="PYE355" s="57"/>
      <c r="PYF355" s="58"/>
      <c r="PYG355" s="54"/>
      <c r="PYH355" s="55"/>
      <c r="PYI355" s="56"/>
      <c r="PYJ355" s="56"/>
      <c r="PYK355" s="56"/>
      <c r="PYL355" s="57"/>
      <c r="PYM355" s="58"/>
      <c r="PYN355" s="54"/>
      <c r="PYO355" s="55"/>
      <c r="PYP355" s="56"/>
      <c r="PYQ355" s="56"/>
      <c r="PYR355" s="56"/>
      <c r="PYS355" s="57"/>
      <c r="PYT355" s="58"/>
      <c r="PYU355" s="54"/>
      <c r="PYV355" s="55"/>
      <c r="PYW355" s="56"/>
      <c r="PYX355" s="56"/>
      <c r="PYY355" s="56"/>
      <c r="PYZ355" s="57"/>
      <c r="PZA355" s="58"/>
      <c r="PZB355" s="54"/>
      <c r="PZC355" s="55"/>
      <c r="PZD355" s="56"/>
      <c r="PZE355" s="56"/>
      <c r="PZF355" s="56"/>
      <c r="PZG355" s="57"/>
      <c r="PZH355" s="58"/>
      <c r="PZI355" s="54"/>
      <c r="PZJ355" s="55"/>
      <c r="PZK355" s="56"/>
      <c r="PZL355" s="56"/>
      <c r="PZM355" s="56"/>
      <c r="PZN355" s="57"/>
      <c r="PZO355" s="58"/>
      <c r="PZP355" s="54"/>
      <c r="PZQ355" s="55"/>
      <c r="PZR355" s="56"/>
      <c r="PZS355" s="56"/>
      <c r="PZT355" s="56"/>
      <c r="PZU355" s="57"/>
      <c r="PZV355" s="58"/>
      <c r="PZW355" s="54"/>
      <c r="PZX355" s="55"/>
      <c r="PZY355" s="56"/>
      <c r="PZZ355" s="56"/>
      <c r="QAA355" s="56"/>
      <c r="QAB355" s="57"/>
      <c r="QAC355" s="58"/>
      <c r="QAD355" s="54"/>
      <c r="QAE355" s="55"/>
      <c r="QAF355" s="56"/>
      <c r="QAG355" s="56"/>
      <c r="QAH355" s="56"/>
      <c r="QAI355" s="57"/>
      <c r="QAJ355" s="58"/>
      <c r="QAK355" s="54"/>
      <c r="QAL355" s="55"/>
      <c r="QAM355" s="56"/>
      <c r="QAN355" s="56"/>
      <c r="QAO355" s="56"/>
      <c r="QAP355" s="57"/>
      <c r="QAQ355" s="58"/>
      <c r="QAR355" s="54"/>
      <c r="QAS355" s="55"/>
      <c r="QAT355" s="56"/>
      <c r="QAU355" s="56"/>
      <c r="QAV355" s="56"/>
      <c r="QAW355" s="57"/>
      <c r="QAX355" s="58"/>
      <c r="QAY355" s="54"/>
      <c r="QAZ355" s="55"/>
      <c r="QBA355" s="56"/>
      <c r="QBB355" s="56"/>
      <c r="QBC355" s="56"/>
      <c r="QBD355" s="57"/>
      <c r="QBE355" s="58"/>
      <c r="QBF355" s="54"/>
      <c r="QBG355" s="55"/>
      <c r="QBH355" s="56"/>
      <c r="QBI355" s="56"/>
      <c r="QBJ355" s="56"/>
      <c r="QBK355" s="57"/>
      <c r="QBL355" s="58"/>
      <c r="QBM355" s="54"/>
      <c r="QBN355" s="55"/>
      <c r="QBO355" s="56"/>
      <c r="QBP355" s="56"/>
      <c r="QBQ355" s="56"/>
      <c r="QBR355" s="57"/>
      <c r="QBS355" s="58"/>
      <c r="QBT355" s="54"/>
      <c r="QBU355" s="55"/>
      <c r="QBV355" s="56"/>
      <c r="QBW355" s="56"/>
      <c r="QBX355" s="56"/>
      <c r="QBY355" s="57"/>
      <c r="QBZ355" s="58"/>
      <c r="QCA355" s="54"/>
      <c r="QCB355" s="55"/>
      <c r="QCC355" s="56"/>
      <c r="QCD355" s="56"/>
      <c r="QCE355" s="56"/>
      <c r="QCF355" s="57"/>
      <c r="QCG355" s="58"/>
      <c r="QCH355" s="54"/>
      <c r="QCI355" s="55"/>
      <c r="QCJ355" s="56"/>
      <c r="QCK355" s="56"/>
      <c r="QCL355" s="56"/>
      <c r="QCM355" s="57"/>
      <c r="QCN355" s="58"/>
      <c r="QCO355" s="54"/>
      <c r="QCP355" s="55"/>
      <c r="QCQ355" s="56"/>
      <c r="QCR355" s="56"/>
      <c r="QCS355" s="56"/>
      <c r="QCT355" s="57"/>
      <c r="QCU355" s="58"/>
      <c r="QCV355" s="54"/>
      <c r="QCW355" s="55"/>
      <c r="QCX355" s="56"/>
      <c r="QCY355" s="56"/>
      <c r="QCZ355" s="56"/>
      <c r="QDA355" s="57"/>
      <c r="QDB355" s="58"/>
      <c r="QDC355" s="54"/>
      <c r="QDD355" s="55"/>
      <c r="QDE355" s="56"/>
      <c r="QDF355" s="56"/>
      <c r="QDG355" s="56"/>
      <c r="QDH355" s="57"/>
      <c r="QDI355" s="58"/>
      <c r="QDJ355" s="54"/>
      <c r="QDK355" s="55"/>
      <c r="QDL355" s="56"/>
      <c r="QDM355" s="56"/>
      <c r="QDN355" s="56"/>
      <c r="QDO355" s="57"/>
      <c r="QDP355" s="58"/>
      <c r="QDQ355" s="54"/>
      <c r="QDR355" s="55"/>
      <c r="QDS355" s="56"/>
      <c r="QDT355" s="56"/>
      <c r="QDU355" s="56"/>
      <c r="QDV355" s="57"/>
      <c r="QDW355" s="58"/>
      <c r="QDX355" s="54"/>
      <c r="QDY355" s="55"/>
      <c r="QDZ355" s="56"/>
      <c r="QEA355" s="56"/>
      <c r="QEB355" s="56"/>
      <c r="QEC355" s="57"/>
      <c r="QED355" s="58"/>
      <c r="QEE355" s="54"/>
      <c r="QEF355" s="55"/>
      <c r="QEG355" s="56"/>
      <c r="QEH355" s="56"/>
      <c r="QEI355" s="56"/>
      <c r="QEJ355" s="57"/>
      <c r="QEK355" s="58"/>
      <c r="QEL355" s="54"/>
      <c r="QEM355" s="55"/>
      <c r="QEN355" s="56"/>
      <c r="QEO355" s="56"/>
      <c r="QEP355" s="56"/>
      <c r="QEQ355" s="57"/>
      <c r="QER355" s="58"/>
      <c r="QES355" s="54"/>
      <c r="QET355" s="55"/>
      <c r="QEU355" s="56"/>
      <c r="QEV355" s="56"/>
      <c r="QEW355" s="56"/>
      <c r="QEX355" s="57"/>
      <c r="QEY355" s="58"/>
      <c r="QEZ355" s="54"/>
      <c r="QFA355" s="55"/>
      <c r="QFB355" s="56"/>
      <c r="QFC355" s="56"/>
      <c r="QFD355" s="56"/>
      <c r="QFE355" s="57"/>
      <c r="QFF355" s="58"/>
      <c r="QFG355" s="54"/>
      <c r="QFH355" s="55"/>
      <c r="QFI355" s="56"/>
      <c r="QFJ355" s="56"/>
      <c r="QFK355" s="56"/>
      <c r="QFL355" s="57"/>
      <c r="QFM355" s="58"/>
      <c r="QFN355" s="54"/>
      <c r="QFO355" s="55"/>
      <c r="QFP355" s="56"/>
      <c r="QFQ355" s="56"/>
      <c r="QFR355" s="56"/>
      <c r="QFS355" s="57"/>
      <c r="QFT355" s="58"/>
      <c r="QFU355" s="54"/>
      <c r="QFV355" s="55"/>
      <c r="QFW355" s="56"/>
      <c r="QFX355" s="56"/>
      <c r="QFY355" s="56"/>
      <c r="QFZ355" s="57"/>
      <c r="QGA355" s="58"/>
      <c r="QGB355" s="54"/>
      <c r="QGC355" s="55"/>
      <c r="QGD355" s="56"/>
      <c r="QGE355" s="56"/>
      <c r="QGF355" s="56"/>
      <c r="QGG355" s="57"/>
      <c r="QGH355" s="58"/>
      <c r="QGI355" s="54"/>
      <c r="QGJ355" s="55"/>
      <c r="QGK355" s="56"/>
      <c r="QGL355" s="56"/>
      <c r="QGM355" s="56"/>
      <c r="QGN355" s="57"/>
      <c r="QGO355" s="58"/>
      <c r="QGP355" s="54"/>
      <c r="QGQ355" s="55"/>
      <c r="QGR355" s="56"/>
      <c r="QGS355" s="56"/>
      <c r="QGT355" s="56"/>
      <c r="QGU355" s="57"/>
      <c r="QGV355" s="58"/>
      <c r="QGW355" s="54"/>
      <c r="QGX355" s="55"/>
      <c r="QGY355" s="56"/>
      <c r="QGZ355" s="56"/>
      <c r="QHA355" s="56"/>
      <c r="QHB355" s="57"/>
      <c r="QHC355" s="58"/>
      <c r="QHD355" s="54"/>
      <c r="QHE355" s="55"/>
      <c r="QHF355" s="56"/>
      <c r="QHG355" s="56"/>
      <c r="QHH355" s="56"/>
      <c r="QHI355" s="57"/>
      <c r="QHJ355" s="58"/>
      <c r="QHK355" s="54"/>
      <c r="QHL355" s="55"/>
      <c r="QHM355" s="56"/>
      <c r="QHN355" s="56"/>
      <c r="QHO355" s="56"/>
      <c r="QHP355" s="57"/>
      <c r="QHQ355" s="58"/>
      <c r="QHR355" s="54"/>
      <c r="QHS355" s="55"/>
      <c r="QHT355" s="56"/>
      <c r="QHU355" s="56"/>
      <c r="QHV355" s="56"/>
      <c r="QHW355" s="57"/>
      <c r="QHX355" s="58"/>
      <c r="QHY355" s="54"/>
      <c r="QHZ355" s="55"/>
      <c r="QIA355" s="56"/>
      <c r="QIB355" s="56"/>
      <c r="QIC355" s="56"/>
      <c r="QID355" s="57"/>
      <c r="QIE355" s="58"/>
      <c r="QIF355" s="54"/>
      <c r="QIG355" s="55"/>
      <c r="QIH355" s="56"/>
      <c r="QII355" s="56"/>
      <c r="QIJ355" s="56"/>
      <c r="QIK355" s="57"/>
      <c r="QIL355" s="58"/>
      <c r="QIM355" s="54"/>
      <c r="QIN355" s="55"/>
      <c r="QIO355" s="56"/>
      <c r="QIP355" s="56"/>
      <c r="QIQ355" s="56"/>
      <c r="QIR355" s="57"/>
      <c r="QIS355" s="58"/>
      <c r="QIT355" s="54"/>
      <c r="QIU355" s="55"/>
      <c r="QIV355" s="56"/>
      <c r="QIW355" s="56"/>
      <c r="QIX355" s="56"/>
      <c r="QIY355" s="57"/>
      <c r="QIZ355" s="58"/>
      <c r="QJA355" s="54"/>
      <c r="QJB355" s="55"/>
      <c r="QJC355" s="56"/>
      <c r="QJD355" s="56"/>
      <c r="QJE355" s="56"/>
      <c r="QJF355" s="57"/>
      <c r="QJG355" s="58"/>
      <c r="QJH355" s="54"/>
      <c r="QJI355" s="55"/>
      <c r="QJJ355" s="56"/>
      <c r="QJK355" s="56"/>
      <c r="QJL355" s="56"/>
      <c r="QJM355" s="57"/>
      <c r="QJN355" s="58"/>
      <c r="QJO355" s="54"/>
      <c r="QJP355" s="55"/>
      <c r="QJQ355" s="56"/>
      <c r="QJR355" s="56"/>
      <c r="QJS355" s="56"/>
      <c r="QJT355" s="57"/>
      <c r="QJU355" s="58"/>
      <c r="QJV355" s="54"/>
      <c r="QJW355" s="55"/>
      <c r="QJX355" s="56"/>
      <c r="QJY355" s="56"/>
      <c r="QJZ355" s="56"/>
      <c r="QKA355" s="57"/>
      <c r="QKB355" s="58"/>
      <c r="QKC355" s="54"/>
      <c r="QKD355" s="55"/>
      <c r="QKE355" s="56"/>
      <c r="QKF355" s="56"/>
      <c r="QKG355" s="56"/>
      <c r="QKH355" s="57"/>
      <c r="QKI355" s="58"/>
      <c r="QKJ355" s="54"/>
      <c r="QKK355" s="55"/>
      <c r="QKL355" s="56"/>
      <c r="QKM355" s="56"/>
      <c r="QKN355" s="56"/>
      <c r="QKO355" s="57"/>
      <c r="QKP355" s="58"/>
      <c r="QKQ355" s="54"/>
      <c r="QKR355" s="55"/>
      <c r="QKS355" s="56"/>
      <c r="QKT355" s="56"/>
      <c r="QKU355" s="56"/>
      <c r="QKV355" s="57"/>
      <c r="QKW355" s="58"/>
      <c r="QKX355" s="54"/>
      <c r="QKY355" s="55"/>
      <c r="QKZ355" s="56"/>
      <c r="QLA355" s="56"/>
      <c r="QLB355" s="56"/>
      <c r="QLC355" s="57"/>
      <c r="QLD355" s="58"/>
      <c r="QLE355" s="54"/>
      <c r="QLF355" s="55"/>
      <c r="QLG355" s="56"/>
      <c r="QLH355" s="56"/>
      <c r="QLI355" s="56"/>
      <c r="QLJ355" s="57"/>
      <c r="QLK355" s="58"/>
      <c r="QLL355" s="54"/>
      <c r="QLM355" s="55"/>
      <c r="QLN355" s="56"/>
      <c r="QLO355" s="56"/>
      <c r="QLP355" s="56"/>
      <c r="QLQ355" s="57"/>
      <c r="QLR355" s="58"/>
      <c r="QLS355" s="54"/>
      <c r="QLT355" s="55"/>
      <c r="QLU355" s="56"/>
      <c r="QLV355" s="56"/>
      <c r="QLW355" s="56"/>
      <c r="QLX355" s="57"/>
      <c r="QLY355" s="58"/>
      <c r="QLZ355" s="54"/>
      <c r="QMA355" s="55"/>
      <c r="QMB355" s="56"/>
      <c r="QMC355" s="56"/>
      <c r="QMD355" s="56"/>
      <c r="QME355" s="57"/>
      <c r="QMF355" s="58"/>
      <c r="QMG355" s="54"/>
      <c r="QMH355" s="55"/>
      <c r="QMI355" s="56"/>
      <c r="QMJ355" s="56"/>
      <c r="QMK355" s="56"/>
      <c r="QML355" s="57"/>
      <c r="QMM355" s="58"/>
      <c r="QMN355" s="54"/>
      <c r="QMO355" s="55"/>
      <c r="QMP355" s="56"/>
      <c r="QMQ355" s="56"/>
      <c r="QMR355" s="56"/>
      <c r="QMS355" s="57"/>
      <c r="QMT355" s="58"/>
      <c r="QMU355" s="54"/>
      <c r="QMV355" s="55"/>
      <c r="QMW355" s="56"/>
      <c r="QMX355" s="56"/>
      <c r="QMY355" s="56"/>
      <c r="QMZ355" s="57"/>
      <c r="QNA355" s="58"/>
      <c r="QNB355" s="54"/>
      <c r="QNC355" s="55"/>
      <c r="QND355" s="56"/>
      <c r="QNE355" s="56"/>
      <c r="QNF355" s="56"/>
      <c r="QNG355" s="57"/>
      <c r="QNH355" s="58"/>
      <c r="QNI355" s="54"/>
      <c r="QNJ355" s="55"/>
      <c r="QNK355" s="56"/>
      <c r="QNL355" s="56"/>
      <c r="QNM355" s="56"/>
      <c r="QNN355" s="57"/>
      <c r="QNO355" s="58"/>
      <c r="QNP355" s="54"/>
      <c r="QNQ355" s="55"/>
      <c r="QNR355" s="56"/>
      <c r="QNS355" s="56"/>
      <c r="QNT355" s="56"/>
      <c r="QNU355" s="57"/>
      <c r="QNV355" s="58"/>
      <c r="QNW355" s="54"/>
      <c r="QNX355" s="55"/>
      <c r="QNY355" s="56"/>
      <c r="QNZ355" s="56"/>
      <c r="QOA355" s="56"/>
      <c r="QOB355" s="57"/>
      <c r="QOC355" s="58"/>
      <c r="QOD355" s="54"/>
      <c r="QOE355" s="55"/>
      <c r="QOF355" s="56"/>
      <c r="QOG355" s="56"/>
      <c r="QOH355" s="56"/>
      <c r="QOI355" s="57"/>
      <c r="QOJ355" s="58"/>
      <c r="QOK355" s="54"/>
      <c r="QOL355" s="55"/>
      <c r="QOM355" s="56"/>
      <c r="QON355" s="56"/>
      <c r="QOO355" s="56"/>
      <c r="QOP355" s="57"/>
      <c r="QOQ355" s="58"/>
      <c r="QOR355" s="54"/>
      <c r="QOS355" s="55"/>
      <c r="QOT355" s="56"/>
      <c r="QOU355" s="56"/>
      <c r="QOV355" s="56"/>
      <c r="QOW355" s="57"/>
      <c r="QOX355" s="58"/>
      <c r="QOY355" s="54"/>
      <c r="QOZ355" s="55"/>
      <c r="QPA355" s="56"/>
      <c r="QPB355" s="56"/>
      <c r="QPC355" s="56"/>
      <c r="QPD355" s="57"/>
      <c r="QPE355" s="58"/>
      <c r="QPF355" s="54"/>
      <c r="QPG355" s="55"/>
      <c r="QPH355" s="56"/>
      <c r="QPI355" s="56"/>
      <c r="QPJ355" s="56"/>
      <c r="QPK355" s="57"/>
      <c r="QPL355" s="58"/>
      <c r="QPM355" s="54"/>
      <c r="QPN355" s="55"/>
      <c r="QPO355" s="56"/>
      <c r="QPP355" s="56"/>
      <c r="QPQ355" s="56"/>
      <c r="QPR355" s="57"/>
      <c r="QPS355" s="58"/>
      <c r="QPT355" s="54"/>
      <c r="QPU355" s="55"/>
      <c r="QPV355" s="56"/>
      <c r="QPW355" s="56"/>
      <c r="QPX355" s="56"/>
      <c r="QPY355" s="57"/>
      <c r="QPZ355" s="58"/>
      <c r="QQA355" s="54"/>
      <c r="QQB355" s="55"/>
      <c r="QQC355" s="56"/>
      <c r="QQD355" s="56"/>
      <c r="QQE355" s="56"/>
      <c r="QQF355" s="57"/>
      <c r="QQG355" s="58"/>
      <c r="QQH355" s="54"/>
      <c r="QQI355" s="55"/>
      <c r="QQJ355" s="56"/>
      <c r="QQK355" s="56"/>
      <c r="QQL355" s="56"/>
      <c r="QQM355" s="57"/>
      <c r="QQN355" s="58"/>
      <c r="QQO355" s="54"/>
      <c r="QQP355" s="55"/>
      <c r="QQQ355" s="56"/>
      <c r="QQR355" s="56"/>
      <c r="QQS355" s="56"/>
      <c r="QQT355" s="57"/>
      <c r="QQU355" s="58"/>
      <c r="QQV355" s="54"/>
      <c r="QQW355" s="55"/>
      <c r="QQX355" s="56"/>
      <c r="QQY355" s="56"/>
      <c r="QQZ355" s="56"/>
      <c r="QRA355" s="57"/>
      <c r="QRB355" s="58"/>
      <c r="QRC355" s="54"/>
      <c r="QRD355" s="55"/>
      <c r="QRE355" s="56"/>
      <c r="QRF355" s="56"/>
      <c r="QRG355" s="56"/>
      <c r="QRH355" s="57"/>
      <c r="QRI355" s="58"/>
      <c r="QRJ355" s="54"/>
      <c r="QRK355" s="55"/>
      <c r="QRL355" s="56"/>
      <c r="QRM355" s="56"/>
      <c r="QRN355" s="56"/>
      <c r="QRO355" s="57"/>
      <c r="QRP355" s="58"/>
      <c r="QRQ355" s="54"/>
      <c r="QRR355" s="55"/>
      <c r="QRS355" s="56"/>
      <c r="QRT355" s="56"/>
      <c r="QRU355" s="56"/>
      <c r="QRV355" s="57"/>
      <c r="QRW355" s="58"/>
      <c r="QRX355" s="54"/>
      <c r="QRY355" s="55"/>
      <c r="QRZ355" s="56"/>
      <c r="QSA355" s="56"/>
      <c r="QSB355" s="56"/>
      <c r="QSC355" s="57"/>
      <c r="QSD355" s="58"/>
      <c r="QSE355" s="54"/>
      <c r="QSF355" s="55"/>
      <c r="QSG355" s="56"/>
      <c r="QSH355" s="56"/>
      <c r="QSI355" s="56"/>
      <c r="QSJ355" s="57"/>
      <c r="QSK355" s="58"/>
      <c r="QSL355" s="54"/>
      <c r="QSM355" s="55"/>
      <c r="QSN355" s="56"/>
      <c r="QSO355" s="56"/>
      <c r="QSP355" s="56"/>
      <c r="QSQ355" s="57"/>
      <c r="QSR355" s="58"/>
      <c r="QSS355" s="54"/>
      <c r="QST355" s="55"/>
      <c r="QSU355" s="56"/>
      <c r="QSV355" s="56"/>
      <c r="QSW355" s="56"/>
      <c r="QSX355" s="57"/>
      <c r="QSY355" s="58"/>
      <c r="QSZ355" s="54"/>
      <c r="QTA355" s="55"/>
      <c r="QTB355" s="56"/>
      <c r="QTC355" s="56"/>
      <c r="QTD355" s="56"/>
      <c r="QTE355" s="57"/>
      <c r="QTF355" s="58"/>
      <c r="QTG355" s="54"/>
      <c r="QTH355" s="55"/>
      <c r="QTI355" s="56"/>
      <c r="QTJ355" s="56"/>
      <c r="QTK355" s="56"/>
      <c r="QTL355" s="57"/>
      <c r="QTM355" s="58"/>
      <c r="QTN355" s="54"/>
      <c r="QTO355" s="55"/>
      <c r="QTP355" s="56"/>
      <c r="QTQ355" s="56"/>
      <c r="QTR355" s="56"/>
      <c r="QTS355" s="57"/>
      <c r="QTT355" s="58"/>
      <c r="QTU355" s="54"/>
      <c r="QTV355" s="55"/>
      <c r="QTW355" s="56"/>
      <c r="QTX355" s="56"/>
      <c r="QTY355" s="56"/>
      <c r="QTZ355" s="57"/>
      <c r="QUA355" s="58"/>
      <c r="QUB355" s="54"/>
      <c r="QUC355" s="55"/>
      <c r="QUD355" s="56"/>
      <c r="QUE355" s="56"/>
      <c r="QUF355" s="56"/>
      <c r="QUG355" s="57"/>
      <c r="QUH355" s="58"/>
      <c r="QUI355" s="54"/>
      <c r="QUJ355" s="55"/>
      <c r="QUK355" s="56"/>
      <c r="QUL355" s="56"/>
      <c r="QUM355" s="56"/>
      <c r="QUN355" s="57"/>
      <c r="QUO355" s="58"/>
      <c r="QUP355" s="54"/>
      <c r="QUQ355" s="55"/>
      <c r="QUR355" s="56"/>
      <c r="QUS355" s="56"/>
      <c r="QUT355" s="56"/>
      <c r="QUU355" s="57"/>
      <c r="QUV355" s="58"/>
      <c r="QUW355" s="54"/>
      <c r="QUX355" s="55"/>
      <c r="QUY355" s="56"/>
      <c r="QUZ355" s="56"/>
      <c r="QVA355" s="56"/>
      <c r="QVB355" s="57"/>
      <c r="QVC355" s="58"/>
      <c r="QVD355" s="54"/>
      <c r="QVE355" s="55"/>
      <c r="QVF355" s="56"/>
      <c r="QVG355" s="56"/>
      <c r="QVH355" s="56"/>
      <c r="QVI355" s="57"/>
      <c r="QVJ355" s="58"/>
      <c r="QVK355" s="54"/>
      <c r="QVL355" s="55"/>
      <c r="QVM355" s="56"/>
      <c r="QVN355" s="56"/>
      <c r="QVO355" s="56"/>
      <c r="QVP355" s="57"/>
      <c r="QVQ355" s="58"/>
      <c r="QVR355" s="54"/>
      <c r="QVS355" s="55"/>
      <c r="QVT355" s="56"/>
      <c r="QVU355" s="56"/>
      <c r="QVV355" s="56"/>
      <c r="QVW355" s="57"/>
      <c r="QVX355" s="58"/>
      <c r="QVY355" s="54"/>
      <c r="QVZ355" s="55"/>
      <c r="QWA355" s="56"/>
      <c r="QWB355" s="56"/>
      <c r="QWC355" s="56"/>
      <c r="QWD355" s="57"/>
      <c r="QWE355" s="58"/>
      <c r="QWF355" s="54"/>
      <c r="QWG355" s="55"/>
      <c r="QWH355" s="56"/>
      <c r="QWI355" s="56"/>
      <c r="QWJ355" s="56"/>
      <c r="QWK355" s="57"/>
      <c r="QWL355" s="58"/>
      <c r="QWM355" s="54"/>
      <c r="QWN355" s="55"/>
      <c r="QWO355" s="56"/>
      <c r="QWP355" s="56"/>
      <c r="QWQ355" s="56"/>
      <c r="QWR355" s="57"/>
      <c r="QWS355" s="58"/>
      <c r="QWT355" s="54"/>
      <c r="QWU355" s="55"/>
      <c r="QWV355" s="56"/>
      <c r="QWW355" s="56"/>
      <c r="QWX355" s="56"/>
      <c r="QWY355" s="57"/>
      <c r="QWZ355" s="58"/>
      <c r="QXA355" s="54"/>
      <c r="QXB355" s="55"/>
      <c r="QXC355" s="56"/>
      <c r="QXD355" s="56"/>
      <c r="QXE355" s="56"/>
      <c r="QXF355" s="57"/>
      <c r="QXG355" s="58"/>
      <c r="QXH355" s="54"/>
      <c r="QXI355" s="55"/>
      <c r="QXJ355" s="56"/>
      <c r="QXK355" s="56"/>
      <c r="QXL355" s="56"/>
      <c r="QXM355" s="57"/>
      <c r="QXN355" s="58"/>
      <c r="QXO355" s="54"/>
      <c r="QXP355" s="55"/>
      <c r="QXQ355" s="56"/>
      <c r="QXR355" s="56"/>
      <c r="QXS355" s="56"/>
      <c r="QXT355" s="57"/>
      <c r="QXU355" s="58"/>
      <c r="QXV355" s="54"/>
      <c r="QXW355" s="55"/>
      <c r="QXX355" s="56"/>
      <c r="QXY355" s="56"/>
      <c r="QXZ355" s="56"/>
      <c r="QYA355" s="57"/>
      <c r="QYB355" s="58"/>
      <c r="QYC355" s="54"/>
      <c r="QYD355" s="55"/>
      <c r="QYE355" s="56"/>
      <c r="QYF355" s="56"/>
      <c r="QYG355" s="56"/>
      <c r="QYH355" s="57"/>
      <c r="QYI355" s="58"/>
      <c r="QYJ355" s="54"/>
      <c r="QYK355" s="55"/>
      <c r="QYL355" s="56"/>
      <c r="QYM355" s="56"/>
      <c r="QYN355" s="56"/>
      <c r="QYO355" s="57"/>
      <c r="QYP355" s="58"/>
      <c r="QYQ355" s="54"/>
      <c r="QYR355" s="55"/>
      <c r="QYS355" s="56"/>
      <c r="QYT355" s="56"/>
      <c r="QYU355" s="56"/>
      <c r="QYV355" s="57"/>
      <c r="QYW355" s="58"/>
      <c r="QYX355" s="54"/>
      <c r="QYY355" s="55"/>
      <c r="QYZ355" s="56"/>
      <c r="QZA355" s="56"/>
      <c r="QZB355" s="56"/>
      <c r="QZC355" s="57"/>
      <c r="QZD355" s="58"/>
      <c r="QZE355" s="54"/>
      <c r="QZF355" s="55"/>
      <c r="QZG355" s="56"/>
      <c r="QZH355" s="56"/>
      <c r="QZI355" s="56"/>
      <c r="QZJ355" s="57"/>
      <c r="QZK355" s="58"/>
      <c r="QZL355" s="54"/>
      <c r="QZM355" s="55"/>
      <c r="QZN355" s="56"/>
      <c r="QZO355" s="56"/>
      <c r="QZP355" s="56"/>
      <c r="QZQ355" s="57"/>
      <c r="QZR355" s="58"/>
      <c r="QZS355" s="54"/>
      <c r="QZT355" s="55"/>
      <c r="QZU355" s="56"/>
      <c r="QZV355" s="56"/>
      <c r="QZW355" s="56"/>
      <c r="QZX355" s="57"/>
      <c r="QZY355" s="58"/>
      <c r="QZZ355" s="54"/>
      <c r="RAA355" s="55"/>
      <c r="RAB355" s="56"/>
      <c r="RAC355" s="56"/>
      <c r="RAD355" s="56"/>
      <c r="RAE355" s="57"/>
      <c r="RAF355" s="58"/>
      <c r="RAG355" s="54"/>
      <c r="RAH355" s="55"/>
      <c r="RAI355" s="56"/>
      <c r="RAJ355" s="56"/>
      <c r="RAK355" s="56"/>
      <c r="RAL355" s="57"/>
      <c r="RAM355" s="58"/>
      <c r="RAN355" s="54"/>
      <c r="RAO355" s="55"/>
      <c r="RAP355" s="56"/>
      <c r="RAQ355" s="56"/>
      <c r="RAR355" s="56"/>
      <c r="RAS355" s="57"/>
      <c r="RAT355" s="58"/>
      <c r="RAU355" s="54"/>
      <c r="RAV355" s="55"/>
      <c r="RAW355" s="56"/>
      <c r="RAX355" s="56"/>
      <c r="RAY355" s="56"/>
      <c r="RAZ355" s="57"/>
      <c r="RBA355" s="58"/>
      <c r="RBB355" s="54"/>
      <c r="RBC355" s="55"/>
      <c r="RBD355" s="56"/>
      <c r="RBE355" s="56"/>
      <c r="RBF355" s="56"/>
      <c r="RBG355" s="57"/>
      <c r="RBH355" s="58"/>
      <c r="RBI355" s="54"/>
      <c r="RBJ355" s="55"/>
      <c r="RBK355" s="56"/>
      <c r="RBL355" s="56"/>
      <c r="RBM355" s="56"/>
      <c r="RBN355" s="57"/>
      <c r="RBO355" s="58"/>
      <c r="RBP355" s="54"/>
      <c r="RBQ355" s="55"/>
      <c r="RBR355" s="56"/>
      <c r="RBS355" s="56"/>
      <c r="RBT355" s="56"/>
      <c r="RBU355" s="57"/>
      <c r="RBV355" s="58"/>
      <c r="RBW355" s="54"/>
      <c r="RBX355" s="55"/>
      <c r="RBY355" s="56"/>
      <c r="RBZ355" s="56"/>
      <c r="RCA355" s="56"/>
      <c r="RCB355" s="57"/>
      <c r="RCC355" s="58"/>
      <c r="RCD355" s="54"/>
      <c r="RCE355" s="55"/>
      <c r="RCF355" s="56"/>
      <c r="RCG355" s="56"/>
      <c r="RCH355" s="56"/>
      <c r="RCI355" s="57"/>
      <c r="RCJ355" s="58"/>
      <c r="RCK355" s="54"/>
      <c r="RCL355" s="55"/>
      <c r="RCM355" s="56"/>
      <c r="RCN355" s="56"/>
      <c r="RCO355" s="56"/>
      <c r="RCP355" s="57"/>
      <c r="RCQ355" s="58"/>
      <c r="RCR355" s="54"/>
      <c r="RCS355" s="55"/>
      <c r="RCT355" s="56"/>
      <c r="RCU355" s="56"/>
      <c r="RCV355" s="56"/>
      <c r="RCW355" s="57"/>
      <c r="RCX355" s="58"/>
      <c r="RCY355" s="54"/>
      <c r="RCZ355" s="55"/>
      <c r="RDA355" s="56"/>
      <c r="RDB355" s="56"/>
      <c r="RDC355" s="56"/>
      <c r="RDD355" s="57"/>
      <c r="RDE355" s="58"/>
      <c r="RDF355" s="54"/>
      <c r="RDG355" s="55"/>
      <c r="RDH355" s="56"/>
      <c r="RDI355" s="56"/>
      <c r="RDJ355" s="56"/>
      <c r="RDK355" s="57"/>
      <c r="RDL355" s="58"/>
      <c r="RDM355" s="54"/>
      <c r="RDN355" s="55"/>
      <c r="RDO355" s="56"/>
      <c r="RDP355" s="56"/>
      <c r="RDQ355" s="56"/>
      <c r="RDR355" s="57"/>
      <c r="RDS355" s="58"/>
      <c r="RDT355" s="54"/>
      <c r="RDU355" s="55"/>
      <c r="RDV355" s="56"/>
      <c r="RDW355" s="56"/>
      <c r="RDX355" s="56"/>
      <c r="RDY355" s="57"/>
      <c r="RDZ355" s="58"/>
      <c r="REA355" s="54"/>
      <c r="REB355" s="55"/>
      <c r="REC355" s="56"/>
      <c r="RED355" s="56"/>
      <c r="REE355" s="56"/>
      <c r="REF355" s="57"/>
      <c r="REG355" s="58"/>
      <c r="REH355" s="54"/>
      <c r="REI355" s="55"/>
      <c r="REJ355" s="56"/>
      <c r="REK355" s="56"/>
      <c r="REL355" s="56"/>
      <c r="REM355" s="57"/>
      <c r="REN355" s="58"/>
      <c r="REO355" s="54"/>
      <c r="REP355" s="55"/>
      <c r="REQ355" s="56"/>
      <c r="RER355" s="56"/>
      <c r="RES355" s="56"/>
      <c r="RET355" s="57"/>
      <c r="REU355" s="58"/>
      <c r="REV355" s="54"/>
      <c r="REW355" s="55"/>
      <c r="REX355" s="56"/>
      <c r="REY355" s="56"/>
      <c r="REZ355" s="56"/>
      <c r="RFA355" s="57"/>
      <c r="RFB355" s="58"/>
      <c r="RFC355" s="54"/>
      <c r="RFD355" s="55"/>
      <c r="RFE355" s="56"/>
      <c r="RFF355" s="56"/>
      <c r="RFG355" s="56"/>
      <c r="RFH355" s="57"/>
      <c r="RFI355" s="58"/>
      <c r="RFJ355" s="54"/>
      <c r="RFK355" s="55"/>
      <c r="RFL355" s="56"/>
      <c r="RFM355" s="56"/>
      <c r="RFN355" s="56"/>
      <c r="RFO355" s="57"/>
      <c r="RFP355" s="58"/>
      <c r="RFQ355" s="54"/>
      <c r="RFR355" s="55"/>
      <c r="RFS355" s="56"/>
      <c r="RFT355" s="56"/>
      <c r="RFU355" s="56"/>
      <c r="RFV355" s="57"/>
      <c r="RFW355" s="58"/>
      <c r="RFX355" s="54"/>
      <c r="RFY355" s="55"/>
      <c r="RFZ355" s="56"/>
      <c r="RGA355" s="56"/>
      <c r="RGB355" s="56"/>
      <c r="RGC355" s="57"/>
      <c r="RGD355" s="58"/>
      <c r="RGE355" s="54"/>
      <c r="RGF355" s="55"/>
      <c r="RGG355" s="56"/>
      <c r="RGH355" s="56"/>
      <c r="RGI355" s="56"/>
      <c r="RGJ355" s="57"/>
      <c r="RGK355" s="58"/>
      <c r="RGL355" s="54"/>
      <c r="RGM355" s="55"/>
      <c r="RGN355" s="56"/>
      <c r="RGO355" s="56"/>
      <c r="RGP355" s="56"/>
      <c r="RGQ355" s="57"/>
      <c r="RGR355" s="58"/>
      <c r="RGS355" s="54"/>
      <c r="RGT355" s="55"/>
      <c r="RGU355" s="56"/>
      <c r="RGV355" s="56"/>
      <c r="RGW355" s="56"/>
      <c r="RGX355" s="57"/>
      <c r="RGY355" s="58"/>
      <c r="RGZ355" s="54"/>
      <c r="RHA355" s="55"/>
      <c r="RHB355" s="56"/>
      <c r="RHC355" s="56"/>
      <c r="RHD355" s="56"/>
      <c r="RHE355" s="57"/>
      <c r="RHF355" s="58"/>
      <c r="RHG355" s="54"/>
      <c r="RHH355" s="55"/>
      <c r="RHI355" s="56"/>
      <c r="RHJ355" s="56"/>
      <c r="RHK355" s="56"/>
      <c r="RHL355" s="57"/>
      <c r="RHM355" s="58"/>
      <c r="RHN355" s="54"/>
      <c r="RHO355" s="55"/>
      <c r="RHP355" s="56"/>
      <c r="RHQ355" s="56"/>
      <c r="RHR355" s="56"/>
      <c r="RHS355" s="57"/>
      <c r="RHT355" s="58"/>
      <c r="RHU355" s="54"/>
      <c r="RHV355" s="55"/>
      <c r="RHW355" s="56"/>
      <c r="RHX355" s="56"/>
      <c r="RHY355" s="56"/>
      <c r="RHZ355" s="57"/>
      <c r="RIA355" s="58"/>
      <c r="RIB355" s="54"/>
      <c r="RIC355" s="55"/>
      <c r="RID355" s="56"/>
      <c r="RIE355" s="56"/>
      <c r="RIF355" s="56"/>
      <c r="RIG355" s="57"/>
      <c r="RIH355" s="58"/>
      <c r="RII355" s="54"/>
      <c r="RIJ355" s="55"/>
      <c r="RIK355" s="56"/>
      <c r="RIL355" s="56"/>
      <c r="RIM355" s="56"/>
      <c r="RIN355" s="57"/>
      <c r="RIO355" s="58"/>
      <c r="RIP355" s="54"/>
      <c r="RIQ355" s="55"/>
      <c r="RIR355" s="56"/>
      <c r="RIS355" s="56"/>
      <c r="RIT355" s="56"/>
      <c r="RIU355" s="57"/>
      <c r="RIV355" s="58"/>
      <c r="RIW355" s="54"/>
      <c r="RIX355" s="55"/>
      <c r="RIY355" s="56"/>
      <c r="RIZ355" s="56"/>
      <c r="RJA355" s="56"/>
      <c r="RJB355" s="57"/>
      <c r="RJC355" s="58"/>
      <c r="RJD355" s="54"/>
      <c r="RJE355" s="55"/>
      <c r="RJF355" s="56"/>
      <c r="RJG355" s="56"/>
      <c r="RJH355" s="56"/>
      <c r="RJI355" s="57"/>
      <c r="RJJ355" s="58"/>
      <c r="RJK355" s="54"/>
      <c r="RJL355" s="55"/>
      <c r="RJM355" s="56"/>
      <c r="RJN355" s="56"/>
      <c r="RJO355" s="56"/>
      <c r="RJP355" s="57"/>
      <c r="RJQ355" s="58"/>
      <c r="RJR355" s="54"/>
      <c r="RJS355" s="55"/>
      <c r="RJT355" s="56"/>
      <c r="RJU355" s="56"/>
      <c r="RJV355" s="56"/>
      <c r="RJW355" s="57"/>
      <c r="RJX355" s="58"/>
      <c r="RJY355" s="54"/>
      <c r="RJZ355" s="55"/>
      <c r="RKA355" s="56"/>
      <c r="RKB355" s="56"/>
      <c r="RKC355" s="56"/>
      <c r="RKD355" s="57"/>
      <c r="RKE355" s="58"/>
      <c r="RKF355" s="54"/>
      <c r="RKG355" s="55"/>
      <c r="RKH355" s="56"/>
      <c r="RKI355" s="56"/>
      <c r="RKJ355" s="56"/>
      <c r="RKK355" s="57"/>
      <c r="RKL355" s="58"/>
      <c r="RKM355" s="54"/>
      <c r="RKN355" s="55"/>
      <c r="RKO355" s="56"/>
      <c r="RKP355" s="56"/>
      <c r="RKQ355" s="56"/>
      <c r="RKR355" s="57"/>
      <c r="RKS355" s="58"/>
      <c r="RKT355" s="54"/>
      <c r="RKU355" s="55"/>
      <c r="RKV355" s="56"/>
      <c r="RKW355" s="56"/>
      <c r="RKX355" s="56"/>
      <c r="RKY355" s="57"/>
      <c r="RKZ355" s="58"/>
      <c r="RLA355" s="54"/>
      <c r="RLB355" s="55"/>
      <c r="RLC355" s="56"/>
      <c r="RLD355" s="56"/>
      <c r="RLE355" s="56"/>
      <c r="RLF355" s="57"/>
      <c r="RLG355" s="58"/>
      <c r="RLH355" s="54"/>
      <c r="RLI355" s="55"/>
      <c r="RLJ355" s="56"/>
      <c r="RLK355" s="56"/>
      <c r="RLL355" s="56"/>
      <c r="RLM355" s="57"/>
      <c r="RLN355" s="58"/>
      <c r="RLO355" s="54"/>
      <c r="RLP355" s="55"/>
      <c r="RLQ355" s="56"/>
      <c r="RLR355" s="56"/>
      <c r="RLS355" s="56"/>
      <c r="RLT355" s="57"/>
      <c r="RLU355" s="58"/>
      <c r="RLV355" s="54"/>
      <c r="RLW355" s="55"/>
      <c r="RLX355" s="56"/>
      <c r="RLY355" s="56"/>
      <c r="RLZ355" s="56"/>
      <c r="RMA355" s="57"/>
      <c r="RMB355" s="58"/>
      <c r="RMC355" s="54"/>
      <c r="RMD355" s="55"/>
      <c r="RME355" s="56"/>
      <c r="RMF355" s="56"/>
      <c r="RMG355" s="56"/>
      <c r="RMH355" s="57"/>
      <c r="RMI355" s="58"/>
      <c r="RMJ355" s="54"/>
      <c r="RMK355" s="55"/>
      <c r="RML355" s="56"/>
      <c r="RMM355" s="56"/>
      <c r="RMN355" s="56"/>
      <c r="RMO355" s="57"/>
      <c r="RMP355" s="58"/>
      <c r="RMQ355" s="54"/>
      <c r="RMR355" s="55"/>
      <c r="RMS355" s="56"/>
      <c r="RMT355" s="56"/>
      <c r="RMU355" s="56"/>
      <c r="RMV355" s="57"/>
      <c r="RMW355" s="58"/>
      <c r="RMX355" s="54"/>
      <c r="RMY355" s="55"/>
      <c r="RMZ355" s="56"/>
      <c r="RNA355" s="56"/>
      <c r="RNB355" s="56"/>
      <c r="RNC355" s="57"/>
      <c r="RND355" s="58"/>
      <c r="RNE355" s="54"/>
      <c r="RNF355" s="55"/>
      <c r="RNG355" s="56"/>
      <c r="RNH355" s="56"/>
      <c r="RNI355" s="56"/>
      <c r="RNJ355" s="57"/>
      <c r="RNK355" s="58"/>
      <c r="RNL355" s="54"/>
      <c r="RNM355" s="55"/>
      <c r="RNN355" s="56"/>
      <c r="RNO355" s="56"/>
      <c r="RNP355" s="56"/>
      <c r="RNQ355" s="57"/>
      <c r="RNR355" s="58"/>
      <c r="RNS355" s="54"/>
      <c r="RNT355" s="55"/>
      <c r="RNU355" s="56"/>
      <c r="RNV355" s="56"/>
      <c r="RNW355" s="56"/>
      <c r="RNX355" s="57"/>
      <c r="RNY355" s="58"/>
      <c r="RNZ355" s="54"/>
      <c r="ROA355" s="55"/>
      <c r="ROB355" s="56"/>
      <c r="ROC355" s="56"/>
      <c r="ROD355" s="56"/>
      <c r="ROE355" s="57"/>
      <c r="ROF355" s="58"/>
      <c r="ROG355" s="54"/>
      <c r="ROH355" s="55"/>
      <c r="ROI355" s="56"/>
      <c r="ROJ355" s="56"/>
      <c r="ROK355" s="56"/>
      <c r="ROL355" s="57"/>
      <c r="ROM355" s="58"/>
      <c r="RON355" s="54"/>
      <c r="ROO355" s="55"/>
      <c r="ROP355" s="56"/>
      <c r="ROQ355" s="56"/>
      <c r="ROR355" s="56"/>
      <c r="ROS355" s="57"/>
      <c r="ROT355" s="58"/>
      <c r="ROU355" s="54"/>
      <c r="ROV355" s="55"/>
      <c r="ROW355" s="56"/>
      <c r="ROX355" s="56"/>
      <c r="ROY355" s="56"/>
      <c r="ROZ355" s="57"/>
      <c r="RPA355" s="58"/>
      <c r="RPB355" s="54"/>
      <c r="RPC355" s="55"/>
      <c r="RPD355" s="56"/>
      <c r="RPE355" s="56"/>
      <c r="RPF355" s="56"/>
      <c r="RPG355" s="57"/>
      <c r="RPH355" s="58"/>
      <c r="RPI355" s="54"/>
      <c r="RPJ355" s="55"/>
      <c r="RPK355" s="56"/>
      <c r="RPL355" s="56"/>
      <c r="RPM355" s="56"/>
      <c r="RPN355" s="57"/>
      <c r="RPO355" s="58"/>
      <c r="RPP355" s="54"/>
      <c r="RPQ355" s="55"/>
      <c r="RPR355" s="56"/>
      <c r="RPS355" s="56"/>
      <c r="RPT355" s="56"/>
      <c r="RPU355" s="57"/>
      <c r="RPV355" s="58"/>
      <c r="RPW355" s="54"/>
      <c r="RPX355" s="55"/>
      <c r="RPY355" s="56"/>
      <c r="RPZ355" s="56"/>
      <c r="RQA355" s="56"/>
      <c r="RQB355" s="57"/>
      <c r="RQC355" s="58"/>
      <c r="RQD355" s="54"/>
      <c r="RQE355" s="55"/>
      <c r="RQF355" s="56"/>
      <c r="RQG355" s="56"/>
      <c r="RQH355" s="56"/>
      <c r="RQI355" s="57"/>
      <c r="RQJ355" s="58"/>
      <c r="RQK355" s="54"/>
      <c r="RQL355" s="55"/>
      <c r="RQM355" s="56"/>
      <c r="RQN355" s="56"/>
      <c r="RQO355" s="56"/>
      <c r="RQP355" s="57"/>
      <c r="RQQ355" s="58"/>
      <c r="RQR355" s="54"/>
      <c r="RQS355" s="55"/>
      <c r="RQT355" s="56"/>
      <c r="RQU355" s="56"/>
      <c r="RQV355" s="56"/>
      <c r="RQW355" s="57"/>
      <c r="RQX355" s="58"/>
      <c r="RQY355" s="54"/>
      <c r="RQZ355" s="55"/>
      <c r="RRA355" s="56"/>
      <c r="RRB355" s="56"/>
      <c r="RRC355" s="56"/>
      <c r="RRD355" s="57"/>
      <c r="RRE355" s="58"/>
      <c r="RRF355" s="54"/>
      <c r="RRG355" s="55"/>
      <c r="RRH355" s="56"/>
      <c r="RRI355" s="56"/>
      <c r="RRJ355" s="56"/>
      <c r="RRK355" s="57"/>
      <c r="RRL355" s="58"/>
      <c r="RRM355" s="54"/>
      <c r="RRN355" s="55"/>
      <c r="RRO355" s="56"/>
      <c r="RRP355" s="56"/>
      <c r="RRQ355" s="56"/>
      <c r="RRR355" s="57"/>
      <c r="RRS355" s="58"/>
      <c r="RRT355" s="54"/>
      <c r="RRU355" s="55"/>
      <c r="RRV355" s="56"/>
      <c r="RRW355" s="56"/>
      <c r="RRX355" s="56"/>
      <c r="RRY355" s="57"/>
      <c r="RRZ355" s="58"/>
      <c r="RSA355" s="54"/>
      <c r="RSB355" s="55"/>
      <c r="RSC355" s="56"/>
      <c r="RSD355" s="56"/>
      <c r="RSE355" s="56"/>
      <c r="RSF355" s="57"/>
      <c r="RSG355" s="58"/>
      <c r="RSH355" s="54"/>
      <c r="RSI355" s="55"/>
      <c r="RSJ355" s="56"/>
      <c r="RSK355" s="56"/>
      <c r="RSL355" s="56"/>
      <c r="RSM355" s="57"/>
      <c r="RSN355" s="58"/>
      <c r="RSO355" s="54"/>
      <c r="RSP355" s="55"/>
      <c r="RSQ355" s="56"/>
      <c r="RSR355" s="56"/>
      <c r="RSS355" s="56"/>
      <c r="RST355" s="57"/>
      <c r="RSU355" s="58"/>
      <c r="RSV355" s="54"/>
      <c r="RSW355" s="55"/>
      <c r="RSX355" s="56"/>
      <c r="RSY355" s="56"/>
      <c r="RSZ355" s="56"/>
      <c r="RTA355" s="57"/>
      <c r="RTB355" s="58"/>
      <c r="RTC355" s="54"/>
      <c r="RTD355" s="55"/>
      <c r="RTE355" s="56"/>
      <c r="RTF355" s="56"/>
      <c r="RTG355" s="56"/>
      <c r="RTH355" s="57"/>
      <c r="RTI355" s="58"/>
      <c r="RTJ355" s="54"/>
      <c r="RTK355" s="55"/>
      <c r="RTL355" s="56"/>
      <c r="RTM355" s="56"/>
      <c r="RTN355" s="56"/>
      <c r="RTO355" s="57"/>
      <c r="RTP355" s="58"/>
      <c r="RTQ355" s="54"/>
      <c r="RTR355" s="55"/>
      <c r="RTS355" s="56"/>
      <c r="RTT355" s="56"/>
      <c r="RTU355" s="56"/>
      <c r="RTV355" s="57"/>
      <c r="RTW355" s="58"/>
      <c r="RTX355" s="54"/>
      <c r="RTY355" s="55"/>
      <c r="RTZ355" s="56"/>
      <c r="RUA355" s="56"/>
      <c r="RUB355" s="56"/>
      <c r="RUC355" s="57"/>
      <c r="RUD355" s="58"/>
      <c r="RUE355" s="54"/>
      <c r="RUF355" s="55"/>
      <c r="RUG355" s="56"/>
      <c r="RUH355" s="56"/>
      <c r="RUI355" s="56"/>
      <c r="RUJ355" s="57"/>
      <c r="RUK355" s="58"/>
      <c r="RUL355" s="54"/>
      <c r="RUM355" s="55"/>
      <c r="RUN355" s="56"/>
      <c r="RUO355" s="56"/>
      <c r="RUP355" s="56"/>
      <c r="RUQ355" s="57"/>
      <c r="RUR355" s="58"/>
      <c r="RUS355" s="54"/>
      <c r="RUT355" s="55"/>
      <c r="RUU355" s="56"/>
      <c r="RUV355" s="56"/>
      <c r="RUW355" s="56"/>
      <c r="RUX355" s="57"/>
      <c r="RUY355" s="58"/>
      <c r="RUZ355" s="54"/>
      <c r="RVA355" s="55"/>
      <c r="RVB355" s="56"/>
      <c r="RVC355" s="56"/>
      <c r="RVD355" s="56"/>
      <c r="RVE355" s="57"/>
      <c r="RVF355" s="58"/>
      <c r="RVG355" s="54"/>
      <c r="RVH355" s="55"/>
      <c r="RVI355" s="56"/>
      <c r="RVJ355" s="56"/>
      <c r="RVK355" s="56"/>
      <c r="RVL355" s="57"/>
      <c r="RVM355" s="58"/>
      <c r="RVN355" s="54"/>
      <c r="RVO355" s="55"/>
      <c r="RVP355" s="56"/>
      <c r="RVQ355" s="56"/>
      <c r="RVR355" s="56"/>
      <c r="RVS355" s="57"/>
      <c r="RVT355" s="58"/>
      <c r="RVU355" s="54"/>
      <c r="RVV355" s="55"/>
      <c r="RVW355" s="56"/>
      <c r="RVX355" s="56"/>
      <c r="RVY355" s="56"/>
      <c r="RVZ355" s="57"/>
      <c r="RWA355" s="58"/>
      <c r="RWB355" s="54"/>
      <c r="RWC355" s="55"/>
      <c r="RWD355" s="56"/>
      <c r="RWE355" s="56"/>
      <c r="RWF355" s="56"/>
      <c r="RWG355" s="57"/>
      <c r="RWH355" s="58"/>
      <c r="RWI355" s="54"/>
      <c r="RWJ355" s="55"/>
      <c r="RWK355" s="56"/>
      <c r="RWL355" s="56"/>
      <c r="RWM355" s="56"/>
      <c r="RWN355" s="57"/>
      <c r="RWO355" s="58"/>
      <c r="RWP355" s="54"/>
      <c r="RWQ355" s="55"/>
      <c r="RWR355" s="56"/>
      <c r="RWS355" s="56"/>
      <c r="RWT355" s="56"/>
      <c r="RWU355" s="57"/>
      <c r="RWV355" s="58"/>
      <c r="RWW355" s="54"/>
      <c r="RWX355" s="55"/>
      <c r="RWY355" s="56"/>
      <c r="RWZ355" s="56"/>
      <c r="RXA355" s="56"/>
      <c r="RXB355" s="57"/>
      <c r="RXC355" s="58"/>
      <c r="RXD355" s="54"/>
      <c r="RXE355" s="55"/>
      <c r="RXF355" s="56"/>
      <c r="RXG355" s="56"/>
      <c r="RXH355" s="56"/>
      <c r="RXI355" s="57"/>
      <c r="RXJ355" s="58"/>
      <c r="RXK355" s="54"/>
      <c r="RXL355" s="55"/>
      <c r="RXM355" s="56"/>
      <c r="RXN355" s="56"/>
      <c r="RXO355" s="56"/>
      <c r="RXP355" s="57"/>
      <c r="RXQ355" s="58"/>
      <c r="RXR355" s="54"/>
      <c r="RXS355" s="55"/>
      <c r="RXT355" s="56"/>
      <c r="RXU355" s="56"/>
      <c r="RXV355" s="56"/>
      <c r="RXW355" s="57"/>
      <c r="RXX355" s="58"/>
      <c r="RXY355" s="54"/>
      <c r="RXZ355" s="55"/>
      <c r="RYA355" s="56"/>
      <c r="RYB355" s="56"/>
      <c r="RYC355" s="56"/>
      <c r="RYD355" s="57"/>
      <c r="RYE355" s="58"/>
      <c r="RYF355" s="54"/>
      <c r="RYG355" s="55"/>
      <c r="RYH355" s="56"/>
      <c r="RYI355" s="56"/>
      <c r="RYJ355" s="56"/>
      <c r="RYK355" s="57"/>
      <c r="RYL355" s="58"/>
      <c r="RYM355" s="54"/>
      <c r="RYN355" s="55"/>
      <c r="RYO355" s="56"/>
      <c r="RYP355" s="56"/>
      <c r="RYQ355" s="56"/>
      <c r="RYR355" s="57"/>
      <c r="RYS355" s="58"/>
      <c r="RYT355" s="54"/>
      <c r="RYU355" s="55"/>
      <c r="RYV355" s="56"/>
      <c r="RYW355" s="56"/>
      <c r="RYX355" s="56"/>
      <c r="RYY355" s="57"/>
      <c r="RYZ355" s="58"/>
      <c r="RZA355" s="54"/>
      <c r="RZB355" s="55"/>
      <c r="RZC355" s="56"/>
      <c r="RZD355" s="56"/>
      <c r="RZE355" s="56"/>
      <c r="RZF355" s="57"/>
      <c r="RZG355" s="58"/>
      <c r="RZH355" s="54"/>
      <c r="RZI355" s="55"/>
      <c r="RZJ355" s="56"/>
      <c r="RZK355" s="56"/>
      <c r="RZL355" s="56"/>
      <c r="RZM355" s="57"/>
      <c r="RZN355" s="58"/>
      <c r="RZO355" s="54"/>
      <c r="RZP355" s="55"/>
      <c r="RZQ355" s="56"/>
      <c r="RZR355" s="56"/>
      <c r="RZS355" s="56"/>
      <c r="RZT355" s="57"/>
      <c r="RZU355" s="58"/>
      <c r="RZV355" s="54"/>
      <c r="RZW355" s="55"/>
      <c r="RZX355" s="56"/>
      <c r="RZY355" s="56"/>
      <c r="RZZ355" s="56"/>
      <c r="SAA355" s="57"/>
      <c r="SAB355" s="58"/>
      <c r="SAC355" s="54"/>
      <c r="SAD355" s="55"/>
      <c r="SAE355" s="56"/>
      <c r="SAF355" s="56"/>
      <c r="SAG355" s="56"/>
      <c r="SAH355" s="57"/>
      <c r="SAI355" s="58"/>
      <c r="SAJ355" s="54"/>
      <c r="SAK355" s="55"/>
      <c r="SAL355" s="56"/>
      <c r="SAM355" s="56"/>
      <c r="SAN355" s="56"/>
      <c r="SAO355" s="57"/>
      <c r="SAP355" s="58"/>
      <c r="SAQ355" s="54"/>
      <c r="SAR355" s="55"/>
      <c r="SAS355" s="56"/>
      <c r="SAT355" s="56"/>
      <c r="SAU355" s="56"/>
      <c r="SAV355" s="57"/>
      <c r="SAW355" s="58"/>
      <c r="SAX355" s="54"/>
      <c r="SAY355" s="55"/>
      <c r="SAZ355" s="56"/>
      <c r="SBA355" s="56"/>
      <c r="SBB355" s="56"/>
      <c r="SBC355" s="57"/>
      <c r="SBD355" s="58"/>
      <c r="SBE355" s="54"/>
      <c r="SBF355" s="55"/>
      <c r="SBG355" s="56"/>
      <c r="SBH355" s="56"/>
      <c r="SBI355" s="56"/>
      <c r="SBJ355" s="57"/>
      <c r="SBK355" s="58"/>
      <c r="SBL355" s="54"/>
      <c r="SBM355" s="55"/>
      <c r="SBN355" s="56"/>
      <c r="SBO355" s="56"/>
      <c r="SBP355" s="56"/>
      <c r="SBQ355" s="57"/>
      <c r="SBR355" s="58"/>
      <c r="SBS355" s="54"/>
      <c r="SBT355" s="55"/>
      <c r="SBU355" s="56"/>
      <c r="SBV355" s="56"/>
      <c r="SBW355" s="56"/>
      <c r="SBX355" s="57"/>
      <c r="SBY355" s="58"/>
      <c r="SBZ355" s="54"/>
      <c r="SCA355" s="55"/>
      <c r="SCB355" s="56"/>
      <c r="SCC355" s="56"/>
      <c r="SCD355" s="56"/>
      <c r="SCE355" s="57"/>
      <c r="SCF355" s="58"/>
      <c r="SCG355" s="54"/>
      <c r="SCH355" s="55"/>
      <c r="SCI355" s="56"/>
      <c r="SCJ355" s="56"/>
      <c r="SCK355" s="56"/>
      <c r="SCL355" s="57"/>
      <c r="SCM355" s="58"/>
      <c r="SCN355" s="54"/>
      <c r="SCO355" s="55"/>
      <c r="SCP355" s="56"/>
      <c r="SCQ355" s="56"/>
      <c r="SCR355" s="56"/>
      <c r="SCS355" s="57"/>
      <c r="SCT355" s="58"/>
      <c r="SCU355" s="54"/>
      <c r="SCV355" s="55"/>
      <c r="SCW355" s="56"/>
      <c r="SCX355" s="56"/>
      <c r="SCY355" s="56"/>
      <c r="SCZ355" s="57"/>
      <c r="SDA355" s="58"/>
      <c r="SDB355" s="54"/>
      <c r="SDC355" s="55"/>
      <c r="SDD355" s="56"/>
      <c r="SDE355" s="56"/>
      <c r="SDF355" s="56"/>
      <c r="SDG355" s="57"/>
      <c r="SDH355" s="58"/>
      <c r="SDI355" s="54"/>
      <c r="SDJ355" s="55"/>
      <c r="SDK355" s="56"/>
      <c r="SDL355" s="56"/>
      <c r="SDM355" s="56"/>
      <c r="SDN355" s="57"/>
      <c r="SDO355" s="58"/>
      <c r="SDP355" s="54"/>
      <c r="SDQ355" s="55"/>
      <c r="SDR355" s="56"/>
      <c r="SDS355" s="56"/>
      <c r="SDT355" s="56"/>
      <c r="SDU355" s="57"/>
      <c r="SDV355" s="58"/>
      <c r="SDW355" s="54"/>
      <c r="SDX355" s="55"/>
      <c r="SDY355" s="56"/>
      <c r="SDZ355" s="56"/>
      <c r="SEA355" s="56"/>
      <c r="SEB355" s="57"/>
      <c r="SEC355" s="58"/>
      <c r="SED355" s="54"/>
      <c r="SEE355" s="55"/>
      <c r="SEF355" s="56"/>
      <c r="SEG355" s="56"/>
      <c r="SEH355" s="56"/>
      <c r="SEI355" s="57"/>
      <c r="SEJ355" s="58"/>
      <c r="SEK355" s="54"/>
      <c r="SEL355" s="55"/>
      <c r="SEM355" s="56"/>
      <c r="SEN355" s="56"/>
      <c r="SEO355" s="56"/>
      <c r="SEP355" s="57"/>
      <c r="SEQ355" s="58"/>
      <c r="SER355" s="54"/>
      <c r="SES355" s="55"/>
      <c r="SET355" s="56"/>
      <c r="SEU355" s="56"/>
      <c r="SEV355" s="56"/>
      <c r="SEW355" s="57"/>
      <c r="SEX355" s="58"/>
      <c r="SEY355" s="54"/>
      <c r="SEZ355" s="55"/>
      <c r="SFA355" s="56"/>
      <c r="SFB355" s="56"/>
      <c r="SFC355" s="56"/>
      <c r="SFD355" s="57"/>
      <c r="SFE355" s="58"/>
      <c r="SFF355" s="54"/>
      <c r="SFG355" s="55"/>
      <c r="SFH355" s="56"/>
      <c r="SFI355" s="56"/>
      <c r="SFJ355" s="56"/>
      <c r="SFK355" s="57"/>
      <c r="SFL355" s="58"/>
      <c r="SFM355" s="54"/>
      <c r="SFN355" s="55"/>
      <c r="SFO355" s="56"/>
      <c r="SFP355" s="56"/>
      <c r="SFQ355" s="56"/>
      <c r="SFR355" s="57"/>
      <c r="SFS355" s="58"/>
      <c r="SFT355" s="54"/>
      <c r="SFU355" s="55"/>
      <c r="SFV355" s="56"/>
      <c r="SFW355" s="56"/>
      <c r="SFX355" s="56"/>
      <c r="SFY355" s="57"/>
      <c r="SFZ355" s="58"/>
      <c r="SGA355" s="54"/>
      <c r="SGB355" s="55"/>
      <c r="SGC355" s="56"/>
      <c r="SGD355" s="56"/>
      <c r="SGE355" s="56"/>
      <c r="SGF355" s="57"/>
      <c r="SGG355" s="58"/>
      <c r="SGH355" s="54"/>
      <c r="SGI355" s="55"/>
      <c r="SGJ355" s="56"/>
      <c r="SGK355" s="56"/>
      <c r="SGL355" s="56"/>
      <c r="SGM355" s="57"/>
      <c r="SGN355" s="58"/>
      <c r="SGO355" s="54"/>
      <c r="SGP355" s="55"/>
      <c r="SGQ355" s="56"/>
      <c r="SGR355" s="56"/>
      <c r="SGS355" s="56"/>
      <c r="SGT355" s="57"/>
      <c r="SGU355" s="58"/>
      <c r="SGV355" s="54"/>
      <c r="SGW355" s="55"/>
      <c r="SGX355" s="56"/>
      <c r="SGY355" s="56"/>
      <c r="SGZ355" s="56"/>
      <c r="SHA355" s="57"/>
      <c r="SHB355" s="58"/>
      <c r="SHC355" s="54"/>
      <c r="SHD355" s="55"/>
      <c r="SHE355" s="56"/>
      <c r="SHF355" s="56"/>
      <c r="SHG355" s="56"/>
      <c r="SHH355" s="57"/>
      <c r="SHI355" s="58"/>
      <c r="SHJ355" s="54"/>
      <c r="SHK355" s="55"/>
      <c r="SHL355" s="56"/>
      <c r="SHM355" s="56"/>
      <c r="SHN355" s="56"/>
      <c r="SHO355" s="57"/>
      <c r="SHP355" s="58"/>
      <c r="SHQ355" s="54"/>
      <c r="SHR355" s="55"/>
      <c r="SHS355" s="56"/>
      <c r="SHT355" s="56"/>
      <c r="SHU355" s="56"/>
      <c r="SHV355" s="57"/>
      <c r="SHW355" s="58"/>
      <c r="SHX355" s="54"/>
      <c r="SHY355" s="55"/>
      <c r="SHZ355" s="56"/>
      <c r="SIA355" s="56"/>
      <c r="SIB355" s="56"/>
      <c r="SIC355" s="57"/>
      <c r="SID355" s="58"/>
      <c r="SIE355" s="54"/>
      <c r="SIF355" s="55"/>
      <c r="SIG355" s="56"/>
      <c r="SIH355" s="56"/>
      <c r="SII355" s="56"/>
      <c r="SIJ355" s="57"/>
      <c r="SIK355" s="58"/>
      <c r="SIL355" s="54"/>
      <c r="SIM355" s="55"/>
      <c r="SIN355" s="56"/>
      <c r="SIO355" s="56"/>
      <c r="SIP355" s="56"/>
      <c r="SIQ355" s="57"/>
      <c r="SIR355" s="58"/>
      <c r="SIS355" s="54"/>
      <c r="SIT355" s="55"/>
      <c r="SIU355" s="56"/>
      <c r="SIV355" s="56"/>
      <c r="SIW355" s="56"/>
      <c r="SIX355" s="57"/>
      <c r="SIY355" s="58"/>
      <c r="SIZ355" s="54"/>
      <c r="SJA355" s="55"/>
      <c r="SJB355" s="56"/>
      <c r="SJC355" s="56"/>
      <c r="SJD355" s="56"/>
      <c r="SJE355" s="57"/>
      <c r="SJF355" s="58"/>
      <c r="SJG355" s="54"/>
      <c r="SJH355" s="55"/>
      <c r="SJI355" s="56"/>
      <c r="SJJ355" s="56"/>
      <c r="SJK355" s="56"/>
      <c r="SJL355" s="57"/>
      <c r="SJM355" s="58"/>
      <c r="SJN355" s="54"/>
      <c r="SJO355" s="55"/>
      <c r="SJP355" s="56"/>
      <c r="SJQ355" s="56"/>
      <c r="SJR355" s="56"/>
      <c r="SJS355" s="57"/>
      <c r="SJT355" s="58"/>
      <c r="SJU355" s="54"/>
      <c r="SJV355" s="55"/>
      <c r="SJW355" s="56"/>
      <c r="SJX355" s="56"/>
      <c r="SJY355" s="56"/>
      <c r="SJZ355" s="57"/>
      <c r="SKA355" s="58"/>
      <c r="SKB355" s="54"/>
      <c r="SKC355" s="55"/>
      <c r="SKD355" s="56"/>
      <c r="SKE355" s="56"/>
      <c r="SKF355" s="56"/>
      <c r="SKG355" s="57"/>
      <c r="SKH355" s="58"/>
      <c r="SKI355" s="54"/>
      <c r="SKJ355" s="55"/>
      <c r="SKK355" s="56"/>
      <c r="SKL355" s="56"/>
      <c r="SKM355" s="56"/>
      <c r="SKN355" s="57"/>
      <c r="SKO355" s="58"/>
      <c r="SKP355" s="54"/>
      <c r="SKQ355" s="55"/>
      <c r="SKR355" s="56"/>
      <c r="SKS355" s="56"/>
      <c r="SKT355" s="56"/>
      <c r="SKU355" s="57"/>
      <c r="SKV355" s="58"/>
      <c r="SKW355" s="54"/>
      <c r="SKX355" s="55"/>
      <c r="SKY355" s="56"/>
      <c r="SKZ355" s="56"/>
      <c r="SLA355" s="56"/>
      <c r="SLB355" s="57"/>
      <c r="SLC355" s="58"/>
      <c r="SLD355" s="54"/>
      <c r="SLE355" s="55"/>
      <c r="SLF355" s="56"/>
      <c r="SLG355" s="56"/>
      <c r="SLH355" s="56"/>
      <c r="SLI355" s="57"/>
      <c r="SLJ355" s="58"/>
      <c r="SLK355" s="54"/>
      <c r="SLL355" s="55"/>
      <c r="SLM355" s="56"/>
      <c r="SLN355" s="56"/>
      <c r="SLO355" s="56"/>
      <c r="SLP355" s="57"/>
      <c r="SLQ355" s="58"/>
      <c r="SLR355" s="54"/>
      <c r="SLS355" s="55"/>
      <c r="SLT355" s="56"/>
      <c r="SLU355" s="56"/>
      <c r="SLV355" s="56"/>
      <c r="SLW355" s="57"/>
      <c r="SLX355" s="58"/>
      <c r="SLY355" s="54"/>
      <c r="SLZ355" s="55"/>
      <c r="SMA355" s="56"/>
      <c r="SMB355" s="56"/>
      <c r="SMC355" s="56"/>
      <c r="SMD355" s="57"/>
      <c r="SME355" s="58"/>
      <c r="SMF355" s="54"/>
      <c r="SMG355" s="55"/>
      <c r="SMH355" s="56"/>
      <c r="SMI355" s="56"/>
      <c r="SMJ355" s="56"/>
      <c r="SMK355" s="57"/>
      <c r="SML355" s="58"/>
      <c r="SMM355" s="54"/>
      <c r="SMN355" s="55"/>
      <c r="SMO355" s="56"/>
      <c r="SMP355" s="56"/>
      <c r="SMQ355" s="56"/>
      <c r="SMR355" s="57"/>
      <c r="SMS355" s="58"/>
      <c r="SMT355" s="54"/>
      <c r="SMU355" s="55"/>
      <c r="SMV355" s="56"/>
      <c r="SMW355" s="56"/>
      <c r="SMX355" s="56"/>
      <c r="SMY355" s="57"/>
      <c r="SMZ355" s="58"/>
      <c r="SNA355" s="54"/>
      <c r="SNB355" s="55"/>
      <c r="SNC355" s="56"/>
      <c r="SND355" s="56"/>
      <c r="SNE355" s="56"/>
      <c r="SNF355" s="57"/>
      <c r="SNG355" s="58"/>
      <c r="SNH355" s="54"/>
      <c r="SNI355" s="55"/>
      <c r="SNJ355" s="56"/>
      <c r="SNK355" s="56"/>
      <c r="SNL355" s="56"/>
      <c r="SNM355" s="57"/>
      <c r="SNN355" s="58"/>
      <c r="SNO355" s="54"/>
      <c r="SNP355" s="55"/>
      <c r="SNQ355" s="56"/>
      <c r="SNR355" s="56"/>
      <c r="SNS355" s="56"/>
      <c r="SNT355" s="57"/>
      <c r="SNU355" s="58"/>
      <c r="SNV355" s="54"/>
      <c r="SNW355" s="55"/>
      <c r="SNX355" s="56"/>
      <c r="SNY355" s="56"/>
      <c r="SNZ355" s="56"/>
      <c r="SOA355" s="57"/>
      <c r="SOB355" s="58"/>
      <c r="SOC355" s="54"/>
      <c r="SOD355" s="55"/>
      <c r="SOE355" s="56"/>
      <c r="SOF355" s="56"/>
      <c r="SOG355" s="56"/>
      <c r="SOH355" s="57"/>
      <c r="SOI355" s="58"/>
      <c r="SOJ355" s="54"/>
      <c r="SOK355" s="55"/>
      <c r="SOL355" s="56"/>
      <c r="SOM355" s="56"/>
      <c r="SON355" s="56"/>
      <c r="SOO355" s="57"/>
      <c r="SOP355" s="58"/>
      <c r="SOQ355" s="54"/>
      <c r="SOR355" s="55"/>
      <c r="SOS355" s="56"/>
      <c r="SOT355" s="56"/>
      <c r="SOU355" s="56"/>
      <c r="SOV355" s="57"/>
      <c r="SOW355" s="58"/>
      <c r="SOX355" s="54"/>
      <c r="SOY355" s="55"/>
      <c r="SOZ355" s="56"/>
      <c r="SPA355" s="56"/>
      <c r="SPB355" s="56"/>
      <c r="SPC355" s="57"/>
      <c r="SPD355" s="58"/>
      <c r="SPE355" s="54"/>
      <c r="SPF355" s="55"/>
      <c r="SPG355" s="56"/>
      <c r="SPH355" s="56"/>
      <c r="SPI355" s="56"/>
      <c r="SPJ355" s="57"/>
      <c r="SPK355" s="58"/>
      <c r="SPL355" s="54"/>
      <c r="SPM355" s="55"/>
      <c r="SPN355" s="56"/>
      <c r="SPO355" s="56"/>
      <c r="SPP355" s="56"/>
      <c r="SPQ355" s="57"/>
      <c r="SPR355" s="58"/>
      <c r="SPS355" s="54"/>
      <c r="SPT355" s="55"/>
      <c r="SPU355" s="56"/>
      <c r="SPV355" s="56"/>
      <c r="SPW355" s="56"/>
      <c r="SPX355" s="57"/>
      <c r="SPY355" s="58"/>
      <c r="SPZ355" s="54"/>
      <c r="SQA355" s="55"/>
      <c r="SQB355" s="56"/>
      <c r="SQC355" s="56"/>
      <c r="SQD355" s="56"/>
      <c r="SQE355" s="57"/>
      <c r="SQF355" s="58"/>
      <c r="SQG355" s="54"/>
      <c r="SQH355" s="55"/>
      <c r="SQI355" s="56"/>
      <c r="SQJ355" s="56"/>
      <c r="SQK355" s="56"/>
      <c r="SQL355" s="57"/>
      <c r="SQM355" s="58"/>
      <c r="SQN355" s="54"/>
      <c r="SQO355" s="55"/>
      <c r="SQP355" s="56"/>
      <c r="SQQ355" s="56"/>
      <c r="SQR355" s="56"/>
      <c r="SQS355" s="57"/>
      <c r="SQT355" s="58"/>
      <c r="SQU355" s="54"/>
      <c r="SQV355" s="55"/>
      <c r="SQW355" s="56"/>
      <c r="SQX355" s="56"/>
      <c r="SQY355" s="56"/>
      <c r="SQZ355" s="57"/>
      <c r="SRA355" s="58"/>
      <c r="SRB355" s="54"/>
      <c r="SRC355" s="55"/>
      <c r="SRD355" s="56"/>
      <c r="SRE355" s="56"/>
      <c r="SRF355" s="56"/>
      <c r="SRG355" s="57"/>
      <c r="SRH355" s="58"/>
      <c r="SRI355" s="54"/>
      <c r="SRJ355" s="55"/>
      <c r="SRK355" s="56"/>
      <c r="SRL355" s="56"/>
      <c r="SRM355" s="56"/>
      <c r="SRN355" s="57"/>
      <c r="SRO355" s="58"/>
      <c r="SRP355" s="54"/>
      <c r="SRQ355" s="55"/>
      <c r="SRR355" s="56"/>
      <c r="SRS355" s="56"/>
      <c r="SRT355" s="56"/>
      <c r="SRU355" s="57"/>
      <c r="SRV355" s="58"/>
      <c r="SRW355" s="54"/>
      <c r="SRX355" s="55"/>
      <c r="SRY355" s="56"/>
      <c r="SRZ355" s="56"/>
      <c r="SSA355" s="56"/>
      <c r="SSB355" s="57"/>
      <c r="SSC355" s="58"/>
      <c r="SSD355" s="54"/>
      <c r="SSE355" s="55"/>
      <c r="SSF355" s="56"/>
      <c r="SSG355" s="56"/>
      <c r="SSH355" s="56"/>
      <c r="SSI355" s="57"/>
      <c r="SSJ355" s="58"/>
      <c r="SSK355" s="54"/>
      <c r="SSL355" s="55"/>
      <c r="SSM355" s="56"/>
      <c r="SSN355" s="56"/>
      <c r="SSO355" s="56"/>
      <c r="SSP355" s="57"/>
      <c r="SSQ355" s="58"/>
      <c r="SSR355" s="54"/>
      <c r="SSS355" s="55"/>
      <c r="SST355" s="56"/>
      <c r="SSU355" s="56"/>
      <c r="SSV355" s="56"/>
      <c r="SSW355" s="57"/>
      <c r="SSX355" s="58"/>
      <c r="SSY355" s="54"/>
      <c r="SSZ355" s="55"/>
      <c r="STA355" s="56"/>
      <c r="STB355" s="56"/>
      <c r="STC355" s="56"/>
      <c r="STD355" s="57"/>
      <c r="STE355" s="58"/>
      <c r="STF355" s="54"/>
      <c r="STG355" s="55"/>
      <c r="STH355" s="56"/>
      <c r="STI355" s="56"/>
      <c r="STJ355" s="56"/>
      <c r="STK355" s="57"/>
      <c r="STL355" s="58"/>
      <c r="STM355" s="54"/>
      <c r="STN355" s="55"/>
      <c r="STO355" s="56"/>
      <c r="STP355" s="56"/>
      <c r="STQ355" s="56"/>
      <c r="STR355" s="57"/>
      <c r="STS355" s="58"/>
      <c r="STT355" s="54"/>
      <c r="STU355" s="55"/>
      <c r="STV355" s="56"/>
      <c r="STW355" s="56"/>
      <c r="STX355" s="56"/>
      <c r="STY355" s="57"/>
      <c r="STZ355" s="58"/>
      <c r="SUA355" s="54"/>
      <c r="SUB355" s="55"/>
      <c r="SUC355" s="56"/>
      <c r="SUD355" s="56"/>
      <c r="SUE355" s="56"/>
      <c r="SUF355" s="57"/>
      <c r="SUG355" s="58"/>
      <c r="SUH355" s="54"/>
      <c r="SUI355" s="55"/>
      <c r="SUJ355" s="56"/>
      <c r="SUK355" s="56"/>
      <c r="SUL355" s="56"/>
      <c r="SUM355" s="57"/>
      <c r="SUN355" s="58"/>
      <c r="SUO355" s="54"/>
      <c r="SUP355" s="55"/>
      <c r="SUQ355" s="56"/>
      <c r="SUR355" s="56"/>
      <c r="SUS355" s="56"/>
      <c r="SUT355" s="57"/>
      <c r="SUU355" s="58"/>
      <c r="SUV355" s="54"/>
      <c r="SUW355" s="55"/>
      <c r="SUX355" s="56"/>
      <c r="SUY355" s="56"/>
      <c r="SUZ355" s="56"/>
      <c r="SVA355" s="57"/>
      <c r="SVB355" s="58"/>
      <c r="SVC355" s="54"/>
      <c r="SVD355" s="55"/>
      <c r="SVE355" s="56"/>
      <c r="SVF355" s="56"/>
      <c r="SVG355" s="56"/>
      <c r="SVH355" s="57"/>
      <c r="SVI355" s="58"/>
      <c r="SVJ355" s="54"/>
      <c r="SVK355" s="55"/>
      <c r="SVL355" s="56"/>
      <c r="SVM355" s="56"/>
      <c r="SVN355" s="56"/>
      <c r="SVO355" s="57"/>
      <c r="SVP355" s="58"/>
      <c r="SVQ355" s="54"/>
      <c r="SVR355" s="55"/>
      <c r="SVS355" s="56"/>
      <c r="SVT355" s="56"/>
      <c r="SVU355" s="56"/>
      <c r="SVV355" s="57"/>
      <c r="SVW355" s="58"/>
      <c r="SVX355" s="54"/>
      <c r="SVY355" s="55"/>
      <c r="SVZ355" s="56"/>
      <c r="SWA355" s="56"/>
      <c r="SWB355" s="56"/>
      <c r="SWC355" s="57"/>
      <c r="SWD355" s="58"/>
      <c r="SWE355" s="54"/>
      <c r="SWF355" s="55"/>
      <c r="SWG355" s="56"/>
      <c r="SWH355" s="56"/>
      <c r="SWI355" s="56"/>
      <c r="SWJ355" s="57"/>
      <c r="SWK355" s="58"/>
      <c r="SWL355" s="54"/>
      <c r="SWM355" s="55"/>
      <c r="SWN355" s="56"/>
      <c r="SWO355" s="56"/>
      <c r="SWP355" s="56"/>
      <c r="SWQ355" s="57"/>
      <c r="SWR355" s="58"/>
      <c r="SWS355" s="54"/>
      <c r="SWT355" s="55"/>
      <c r="SWU355" s="56"/>
      <c r="SWV355" s="56"/>
      <c r="SWW355" s="56"/>
      <c r="SWX355" s="57"/>
      <c r="SWY355" s="58"/>
      <c r="SWZ355" s="54"/>
      <c r="SXA355" s="55"/>
      <c r="SXB355" s="56"/>
      <c r="SXC355" s="56"/>
      <c r="SXD355" s="56"/>
      <c r="SXE355" s="57"/>
      <c r="SXF355" s="58"/>
      <c r="SXG355" s="54"/>
      <c r="SXH355" s="55"/>
      <c r="SXI355" s="56"/>
      <c r="SXJ355" s="56"/>
      <c r="SXK355" s="56"/>
      <c r="SXL355" s="57"/>
      <c r="SXM355" s="58"/>
      <c r="SXN355" s="54"/>
      <c r="SXO355" s="55"/>
      <c r="SXP355" s="56"/>
      <c r="SXQ355" s="56"/>
      <c r="SXR355" s="56"/>
      <c r="SXS355" s="57"/>
      <c r="SXT355" s="58"/>
      <c r="SXU355" s="54"/>
      <c r="SXV355" s="55"/>
      <c r="SXW355" s="56"/>
      <c r="SXX355" s="56"/>
      <c r="SXY355" s="56"/>
      <c r="SXZ355" s="57"/>
      <c r="SYA355" s="58"/>
      <c r="SYB355" s="54"/>
      <c r="SYC355" s="55"/>
      <c r="SYD355" s="56"/>
      <c r="SYE355" s="56"/>
      <c r="SYF355" s="56"/>
      <c r="SYG355" s="57"/>
      <c r="SYH355" s="58"/>
      <c r="SYI355" s="54"/>
      <c r="SYJ355" s="55"/>
      <c r="SYK355" s="56"/>
      <c r="SYL355" s="56"/>
      <c r="SYM355" s="56"/>
      <c r="SYN355" s="57"/>
      <c r="SYO355" s="58"/>
      <c r="SYP355" s="54"/>
      <c r="SYQ355" s="55"/>
      <c r="SYR355" s="56"/>
      <c r="SYS355" s="56"/>
      <c r="SYT355" s="56"/>
      <c r="SYU355" s="57"/>
      <c r="SYV355" s="58"/>
      <c r="SYW355" s="54"/>
      <c r="SYX355" s="55"/>
      <c r="SYY355" s="56"/>
      <c r="SYZ355" s="56"/>
      <c r="SZA355" s="56"/>
      <c r="SZB355" s="57"/>
      <c r="SZC355" s="58"/>
      <c r="SZD355" s="54"/>
      <c r="SZE355" s="55"/>
      <c r="SZF355" s="56"/>
      <c r="SZG355" s="56"/>
      <c r="SZH355" s="56"/>
      <c r="SZI355" s="57"/>
      <c r="SZJ355" s="58"/>
      <c r="SZK355" s="54"/>
      <c r="SZL355" s="55"/>
      <c r="SZM355" s="56"/>
      <c r="SZN355" s="56"/>
      <c r="SZO355" s="56"/>
      <c r="SZP355" s="57"/>
      <c r="SZQ355" s="58"/>
      <c r="SZR355" s="54"/>
      <c r="SZS355" s="55"/>
      <c r="SZT355" s="56"/>
      <c r="SZU355" s="56"/>
      <c r="SZV355" s="56"/>
      <c r="SZW355" s="57"/>
      <c r="SZX355" s="58"/>
      <c r="SZY355" s="54"/>
      <c r="SZZ355" s="55"/>
      <c r="TAA355" s="56"/>
      <c r="TAB355" s="56"/>
      <c r="TAC355" s="56"/>
      <c r="TAD355" s="57"/>
      <c r="TAE355" s="58"/>
      <c r="TAF355" s="54"/>
      <c r="TAG355" s="55"/>
      <c r="TAH355" s="56"/>
      <c r="TAI355" s="56"/>
      <c r="TAJ355" s="56"/>
      <c r="TAK355" s="57"/>
      <c r="TAL355" s="58"/>
      <c r="TAM355" s="54"/>
      <c r="TAN355" s="55"/>
      <c r="TAO355" s="56"/>
      <c r="TAP355" s="56"/>
      <c r="TAQ355" s="56"/>
      <c r="TAR355" s="57"/>
      <c r="TAS355" s="58"/>
      <c r="TAT355" s="54"/>
      <c r="TAU355" s="55"/>
      <c r="TAV355" s="56"/>
      <c r="TAW355" s="56"/>
      <c r="TAX355" s="56"/>
      <c r="TAY355" s="57"/>
      <c r="TAZ355" s="58"/>
      <c r="TBA355" s="54"/>
      <c r="TBB355" s="55"/>
      <c r="TBC355" s="56"/>
      <c r="TBD355" s="56"/>
      <c r="TBE355" s="56"/>
      <c r="TBF355" s="57"/>
      <c r="TBG355" s="58"/>
      <c r="TBH355" s="54"/>
      <c r="TBI355" s="55"/>
      <c r="TBJ355" s="56"/>
      <c r="TBK355" s="56"/>
      <c r="TBL355" s="56"/>
      <c r="TBM355" s="57"/>
      <c r="TBN355" s="58"/>
      <c r="TBO355" s="54"/>
      <c r="TBP355" s="55"/>
      <c r="TBQ355" s="56"/>
      <c r="TBR355" s="56"/>
      <c r="TBS355" s="56"/>
      <c r="TBT355" s="57"/>
      <c r="TBU355" s="58"/>
      <c r="TBV355" s="54"/>
      <c r="TBW355" s="55"/>
      <c r="TBX355" s="56"/>
      <c r="TBY355" s="56"/>
      <c r="TBZ355" s="56"/>
      <c r="TCA355" s="57"/>
      <c r="TCB355" s="58"/>
      <c r="TCC355" s="54"/>
      <c r="TCD355" s="55"/>
      <c r="TCE355" s="56"/>
      <c r="TCF355" s="56"/>
      <c r="TCG355" s="56"/>
      <c r="TCH355" s="57"/>
      <c r="TCI355" s="58"/>
      <c r="TCJ355" s="54"/>
      <c r="TCK355" s="55"/>
      <c r="TCL355" s="56"/>
      <c r="TCM355" s="56"/>
      <c r="TCN355" s="56"/>
      <c r="TCO355" s="57"/>
      <c r="TCP355" s="58"/>
      <c r="TCQ355" s="54"/>
      <c r="TCR355" s="55"/>
      <c r="TCS355" s="56"/>
      <c r="TCT355" s="56"/>
      <c r="TCU355" s="56"/>
      <c r="TCV355" s="57"/>
      <c r="TCW355" s="58"/>
      <c r="TCX355" s="54"/>
      <c r="TCY355" s="55"/>
      <c r="TCZ355" s="56"/>
      <c r="TDA355" s="56"/>
      <c r="TDB355" s="56"/>
      <c r="TDC355" s="57"/>
      <c r="TDD355" s="58"/>
      <c r="TDE355" s="54"/>
      <c r="TDF355" s="55"/>
      <c r="TDG355" s="56"/>
      <c r="TDH355" s="56"/>
      <c r="TDI355" s="56"/>
      <c r="TDJ355" s="57"/>
      <c r="TDK355" s="58"/>
      <c r="TDL355" s="54"/>
      <c r="TDM355" s="55"/>
      <c r="TDN355" s="56"/>
      <c r="TDO355" s="56"/>
      <c r="TDP355" s="56"/>
      <c r="TDQ355" s="57"/>
      <c r="TDR355" s="58"/>
      <c r="TDS355" s="54"/>
      <c r="TDT355" s="55"/>
      <c r="TDU355" s="56"/>
      <c r="TDV355" s="56"/>
      <c r="TDW355" s="56"/>
      <c r="TDX355" s="57"/>
      <c r="TDY355" s="58"/>
      <c r="TDZ355" s="54"/>
      <c r="TEA355" s="55"/>
      <c r="TEB355" s="56"/>
      <c r="TEC355" s="56"/>
      <c r="TED355" s="56"/>
      <c r="TEE355" s="57"/>
      <c r="TEF355" s="58"/>
      <c r="TEG355" s="54"/>
      <c r="TEH355" s="55"/>
      <c r="TEI355" s="56"/>
      <c r="TEJ355" s="56"/>
      <c r="TEK355" s="56"/>
      <c r="TEL355" s="57"/>
      <c r="TEM355" s="58"/>
      <c r="TEN355" s="54"/>
      <c r="TEO355" s="55"/>
      <c r="TEP355" s="56"/>
      <c r="TEQ355" s="56"/>
      <c r="TER355" s="56"/>
      <c r="TES355" s="57"/>
      <c r="TET355" s="58"/>
      <c r="TEU355" s="54"/>
      <c r="TEV355" s="55"/>
      <c r="TEW355" s="56"/>
      <c r="TEX355" s="56"/>
      <c r="TEY355" s="56"/>
      <c r="TEZ355" s="57"/>
      <c r="TFA355" s="58"/>
      <c r="TFB355" s="54"/>
      <c r="TFC355" s="55"/>
      <c r="TFD355" s="56"/>
      <c r="TFE355" s="56"/>
      <c r="TFF355" s="56"/>
      <c r="TFG355" s="57"/>
      <c r="TFH355" s="58"/>
      <c r="TFI355" s="54"/>
      <c r="TFJ355" s="55"/>
      <c r="TFK355" s="56"/>
      <c r="TFL355" s="56"/>
      <c r="TFM355" s="56"/>
      <c r="TFN355" s="57"/>
      <c r="TFO355" s="58"/>
      <c r="TFP355" s="54"/>
      <c r="TFQ355" s="55"/>
      <c r="TFR355" s="56"/>
      <c r="TFS355" s="56"/>
      <c r="TFT355" s="56"/>
      <c r="TFU355" s="57"/>
      <c r="TFV355" s="58"/>
      <c r="TFW355" s="54"/>
      <c r="TFX355" s="55"/>
      <c r="TFY355" s="56"/>
      <c r="TFZ355" s="56"/>
      <c r="TGA355" s="56"/>
      <c r="TGB355" s="57"/>
      <c r="TGC355" s="58"/>
      <c r="TGD355" s="54"/>
      <c r="TGE355" s="55"/>
      <c r="TGF355" s="56"/>
      <c r="TGG355" s="56"/>
      <c r="TGH355" s="56"/>
      <c r="TGI355" s="57"/>
      <c r="TGJ355" s="58"/>
      <c r="TGK355" s="54"/>
      <c r="TGL355" s="55"/>
      <c r="TGM355" s="56"/>
      <c r="TGN355" s="56"/>
      <c r="TGO355" s="56"/>
      <c r="TGP355" s="57"/>
      <c r="TGQ355" s="58"/>
      <c r="TGR355" s="54"/>
      <c r="TGS355" s="55"/>
      <c r="TGT355" s="56"/>
      <c r="TGU355" s="56"/>
      <c r="TGV355" s="56"/>
      <c r="TGW355" s="57"/>
      <c r="TGX355" s="58"/>
      <c r="TGY355" s="54"/>
      <c r="TGZ355" s="55"/>
      <c r="THA355" s="56"/>
      <c r="THB355" s="56"/>
      <c r="THC355" s="56"/>
      <c r="THD355" s="57"/>
      <c r="THE355" s="58"/>
      <c r="THF355" s="54"/>
      <c r="THG355" s="55"/>
      <c r="THH355" s="56"/>
      <c r="THI355" s="56"/>
      <c r="THJ355" s="56"/>
      <c r="THK355" s="57"/>
      <c r="THL355" s="58"/>
      <c r="THM355" s="54"/>
      <c r="THN355" s="55"/>
      <c r="THO355" s="56"/>
      <c r="THP355" s="56"/>
      <c r="THQ355" s="56"/>
      <c r="THR355" s="57"/>
      <c r="THS355" s="58"/>
      <c r="THT355" s="54"/>
      <c r="THU355" s="55"/>
      <c r="THV355" s="56"/>
      <c r="THW355" s="56"/>
      <c r="THX355" s="56"/>
      <c r="THY355" s="57"/>
      <c r="THZ355" s="58"/>
      <c r="TIA355" s="54"/>
      <c r="TIB355" s="55"/>
      <c r="TIC355" s="56"/>
      <c r="TID355" s="56"/>
      <c r="TIE355" s="56"/>
      <c r="TIF355" s="57"/>
      <c r="TIG355" s="58"/>
      <c r="TIH355" s="54"/>
      <c r="TII355" s="55"/>
      <c r="TIJ355" s="56"/>
      <c r="TIK355" s="56"/>
      <c r="TIL355" s="56"/>
      <c r="TIM355" s="57"/>
      <c r="TIN355" s="58"/>
      <c r="TIO355" s="54"/>
      <c r="TIP355" s="55"/>
      <c r="TIQ355" s="56"/>
      <c r="TIR355" s="56"/>
      <c r="TIS355" s="56"/>
      <c r="TIT355" s="57"/>
      <c r="TIU355" s="58"/>
      <c r="TIV355" s="54"/>
      <c r="TIW355" s="55"/>
      <c r="TIX355" s="56"/>
      <c r="TIY355" s="56"/>
      <c r="TIZ355" s="56"/>
      <c r="TJA355" s="57"/>
      <c r="TJB355" s="58"/>
      <c r="TJC355" s="54"/>
      <c r="TJD355" s="55"/>
      <c r="TJE355" s="56"/>
      <c r="TJF355" s="56"/>
      <c r="TJG355" s="56"/>
      <c r="TJH355" s="57"/>
      <c r="TJI355" s="58"/>
      <c r="TJJ355" s="54"/>
      <c r="TJK355" s="55"/>
      <c r="TJL355" s="56"/>
      <c r="TJM355" s="56"/>
      <c r="TJN355" s="56"/>
      <c r="TJO355" s="57"/>
      <c r="TJP355" s="58"/>
      <c r="TJQ355" s="54"/>
      <c r="TJR355" s="55"/>
      <c r="TJS355" s="56"/>
      <c r="TJT355" s="56"/>
      <c r="TJU355" s="56"/>
      <c r="TJV355" s="57"/>
      <c r="TJW355" s="58"/>
      <c r="TJX355" s="54"/>
      <c r="TJY355" s="55"/>
      <c r="TJZ355" s="56"/>
      <c r="TKA355" s="56"/>
      <c r="TKB355" s="56"/>
      <c r="TKC355" s="57"/>
      <c r="TKD355" s="58"/>
      <c r="TKE355" s="54"/>
      <c r="TKF355" s="55"/>
      <c r="TKG355" s="56"/>
      <c r="TKH355" s="56"/>
      <c r="TKI355" s="56"/>
      <c r="TKJ355" s="57"/>
      <c r="TKK355" s="58"/>
      <c r="TKL355" s="54"/>
      <c r="TKM355" s="55"/>
      <c r="TKN355" s="56"/>
      <c r="TKO355" s="56"/>
      <c r="TKP355" s="56"/>
      <c r="TKQ355" s="57"/>
      <c r="TKR355" s="58"/>
      <c r="TKS355" s="54"/>
      <c r="TKT355" s="55"/>
      <c r="TKU355" s="56"/>
      <c r="TKV355" s="56"/>
      <c r="TKW355" s="56"/>
      <c r="TKX355" s="57"/>
      <c r="TKY355" s="58"/>
      <c r="TKZ355" s="54"/>
      <c r="TLA355" s="55"/>
      <c r="TLB355" s="56"/>
      <c r="TLC355" s="56"/>
      <c r="TLD355" s="56"/>
      <c r="TLE355" s="57"/>
      <c r="TLF355" s="58"/>
      <c r="TLG355" s="54"/>
      <c r="TLH355" s="55"/>
      <c r="TLI355" s="56"/>
      <c r="TLJ355" s="56"/>
      <c r="TLK355" s="56"/>
      <c r="TLL355" s="57"/>
      <c r="TLM355" s="58"/>
      <c r="TLN355" s="54"/>
      <c r="TLO355" s="55"/>
      <c r="TLP355" s="56"/>
      <c r="TLQ355" s="56"/>
      <c r="TLR355" s="56"/>
      <c r="TLS355" s="57"/>
      <c r="TLT355" s="58"/>
      <c r="TLU355" s="54"/>
      <c r="TLV355" s="55"/>
      <c r="TLW355" s="56"/>
      <c r="TLX355" s="56"/>
      <c r="TLY355" s="56"/>
      <c r="TLZ355" s="57"/>
      <c r="TMA355" s="58"/>
      <c r="TMB355" s="54"/>
      <c r="TMC355" s="55"/>
      <c r="TMD355" s="56"/>
      <c r="TME355" s="56"/>
      <c r="TMF355" s="56"/>
      <c r="TMG355" s="57"/>
      <c r="TMH355" s="58"/>
      <c r="TMI355" s="54"/>
      <c r="TMJ355" s="55"/>
      <c r="TMK355" s="56"/>
      <c r="TML355" s="56"/>
      <c r="TMM355" s="56"/>
      <c r="TMN355" s="57"/>
      <c r="TMO355" s="58"/>
      <c r="TMP355" s="54"/>
      <c r="TMQ355" s="55"/>
      <c r="TMR355" s="56"/>
      <c r="TMS355" s="56"/>
      <c r="TMT355" s="56"/>
      <c r="TMU355" s="57"/>
      <c r="TMV355" s="58"/>
      <c r="TMW355" s="54"/>
      <c r="TMX355" s="55"/>
      <c r="TMY355" s="56"/>
      <c r="TMZ355" s="56"/>
      <c r="TNA355" s="56"/>
      <c r="TNB355" s="57"/>
      <c r="TNC355" s="58"/>
      <c r="TND355" s="54"/>
      <c r="TNE355" s="55"/>
      <c r="TNF355" s="56"/>
      <c r="TNG355" s="56"/>
      <c r="TNH355" s="56"/>
      <c r="TNI355" s="57"/>
      <c r="TNJ355" s="58"/>
      <c r="TNK355" s="54"/>
      <c r="TNL355" s="55"/>
      <c r="TNM355" s="56"/>
      <c r="TNN355" s="56"/>
      <c r="TNO355" s="56"/>
      <c r="TNP355" s="57"/>
      <c r="TNQ355" s="58"/>
      <c r="TNR355" s="54"/>
      <c r="TNS355" s="55"/>
      <c r="TNT355" s="56"/>
      <c r="TNU355" s="56"/>
      <c r="TNV355" s="56"/>
      <c r="TNW355" s="57"/>
      <c r="TNX355" s="58"/>
      <c r="TNY355" s="54"/>
      <c r="TNZ355" s="55"/>
      <c r="TOA355" s="56"/>
      <c r="TOB355" s="56"/>
      <c r="TOC355" s="56"/>
      <c r="TOD355" s="57"/>
      <c r="TOE355" s="58"/>
      <c r="TOF355" s="54"/>
      <c r="TOG355" s="55"/>
      <c r="TOH355" s="56"/>
      <c r="TOI355" s="56"/>
      <c r="TOJ355" s="56"/>
      <c r="TOK355" s="57"/>
      <c r="TOL355" s="58"/>
      <c r="TOM355" s="54"/>
      <c r="TON355" s="55"/>
      <c r="TOO355" s="56"/>
      <c r="TOP355" s="56"/>
      <c r="TOQ355" s="56"/>
      <c r="TOR355" s="57"/>
      <c r="TOS355" s="58"/>
      <c r="TOT355" s="54"/>
      <c r="TOU355" s="55"/>
      <c r="TOV355" s="56"/>
      <c r="TOW355" s="56"/>
      <c r="TOX355" s="56"/>
      <c r="TOY355" s="57"/>
      <c r="TOZ355" s="58"/>
      <c r="TPA355" s="54"/>
      <c r="TPB355" s="55"/>
      <c r="TPC355" s="56"/>
      <c r="TPD355" s="56"/>
      <c r="TPE355" s="56"/>
      <c r="TPF355" s="57"/>
      <c r="TPG355" s="58"/>
      <c r="TPH355" s="54"/>
      <c r="TPI355" s="55"/>
      <c r="TPJ355" s="56"/>
      <c r="TPK355" s="56"/>
      <c r="TPL355" s="56"/>
      <c r="TPM355" s="57"/>
      <c r="TPN355" s="58"/>
      <c r="TPO355" s="54"/>
      <c r="TPP355" s="55"/>
      <c r="TPQ355" s="56"/>
      <c r="TPR355" s="56"/>
      <c r="TPS355" s="56"/>
      <c r="TPT355" s="57"/>
      <c r="TPU355" s="58"/>
      <c r="TPV355" s="54"/>
      <c r="TPW355" s="55"/>
      <c r="TPX355" s="56"/>
      <c r="TPY355" s="56"/>
      <c r="TPZ355" s="56"/>
      <c r="TQA355" s="57"/>
      <c r="TQB355" s="58"/>
      <c r="TQC355" s="54"/>
      <c r="TQD355" s="55"/>
      <c r="TQE355" s="56"/>
      <c r="TQF355" s="56"/>
      <c r="TQG355" s="56"/>
      <c r="TQH355" s="57"/>
      <c r="TQI355" s="58"/>
      <c r="TQJ355" s="54"/>
      <c r="TQK355" s="55"/>
      <c r="TQL355" s="56"/>
      <c r="TQM355" s="56"/>
      <c r="TQN355" s="56"/>
      <c r="TQO355" s="57"/>
      <c r="TQP355" s="58"/>
      <c r="TQQ355" s="54"/>
      <c r="TQR355" s="55"/>
      <c r="TQS355" s="56"/>
      <c r="TQT355" s="56"/>
      <c r="TQU355" s="56"/>
      <c r="TQV355" s="57"/>
      <c r="TQW355" s="58"/>
      <c r="TQX355" s="54"/>
      <c r="TQY355" s="55"/>
      <c r="TQZ355" s="56"/>
      <c r="TRA355" s="56"/>
      <c r="TRB355" s="56"/>
      <c r="TRC355" s="57"/>
      <c r="TRD355" s="58"/>
      <c r="TRE355" s="54"/>
      <c r="TRF355" s="55"/>
      <c r="TRG355" s="56"/>
      <c r="TRH355" s="56"/>
      <c r="TRI355" s="56"/>
      <c r="TRJ355" s="57"/>
      <c r="TRK355" s="58"/>
      <c r="TRL355" s="54"/>
      <c r="TRM355" s="55"/>
      <c r="TRN355" s="56"/>
      <c r="TRO355" s="56"/>
      <c r="TRP355" s="56"/>
      <c r="TRQ355" s="57"/>
      <c r="TRR355" s="58"/>
      <c r="TRS355" s="54"/>
      <c r="TRT355" s="55"/>
      <c r="TRU355" s="56"/>
      <c r="TRV355" s="56"/>
      <c r="TRW355" s="56"/>
      <c r="TRX355" s="57"/>
      <c r="TRY355" s="58"/>
      <c r="TRZ355" s="54"/>
      <c r="TSA355" s="55"/>
      <c r="TSB355" s="56"/>
      <c r="TSC355" s="56"/>
      <c r="TSD355" s="56"/>
      <c r="TSE355" s="57"/>
      <c r="TSF355" s="58"/>
      <c r="TSG355" s="54"/>
      <c r="TSH355" s="55"/>
      <c r="TSI355" s="56"/>
      <c r="TSJ355" s="56"/>
      <c r="TSK355" s="56"/>
      <c r="TSL355" s="57"/>
      <c r="TSM355" s="58"/>
      <c r="TSN355" s="54"/>
      <c r="TSO355" s="55"/>
      <c r="TSP355" s="56"/>
      <c r="TSQ355" s="56"/>
      <c r="TSR355" s="56"/>
      <c r="TSS355" s="57"/>
      <c r="TST355" s="58"/>
      <c r="TSU355" s="54"/>
      <c r="TSV355" s="55"/>
      <c r="TSW355" s="56"/>
      <c r="TSX355" s="56"/>
      <c r="TSY355" s="56"/>
      <c r="TSZ355" s="57"/>
      <c r="TTA355" s="58"/>
      <c r="TTB355" s="54"/>
      <c r="TTC355" s="55"/>
      <c r="TTD355" s="56"/>
      <c r="TTE355" s="56"/>
      <c r="TTF355" s="56"/>
      <c r="TTG355" s="57"/>
      <c r="TTH355" s="58"/>
      <c r="TTI355" s="54"/>
      <c r="TTJ355" s="55"/>
      <c r="TTK355" s="56"/>
      <c r="TTL355" s="56"/>
      <c r="TTM355" s="56"/>
      <c r="TTN355" s="57"/>
      <c r="TTO355" s="58"/>
      <c r="TTP355" s="54"/>
      <c r="TTQ355" s="55"/>
      <c r="TTR355" s="56"/>
      <c r="TTS355" s="56"/>
      <c r="TTT355" s="56"/>
      <c r="TTU355" s="57"/>
      <c r="TTV355" s="58"/>
      <c r="TTW355" s="54"/>
      <c r="TTX355" s="55"/>
      <c r="TTY355" s="56"/>
      <c r="TTZ355" s="56"/>
      <c r="TUA355" s="56"/>
      <c r="TUB355" s="57"/>
      <c r="TUC355" s="58"/>
      <c r="TUD355" s="54"/>
      <c r="TUE355" s="55"/>
      <c r="TUF355" s="56"/>
      <c r="TUG355" s="56"/>
      <c r="TUH355" s="56"/>
      <c r="TUI355" s="57"/>
      <c r="TUJ355" s="58"/>
      <c r="TUK355" s="54"/>
      <c r="TUL355" s="55"/>
      <c r="TUM355" s="56"/>
      <c r="TUN355" s="56"/>
      <c r="TUO355" s="56"/>
      <c r="TUP355" s="57"/>
      <c r="TUQ355" s="58"/>
      <c r="TUR355" s="54"/>
      <c r="TUS355" s="55"/>
      <c r="TUT355" s="56"/>
      <c r="TUU355" s="56"/>
      <c r="TUV355" s="56"/>
      <c r="TUW355" s="57"/>
      <c r="TUX355" s="58"/>
      <c r="TUY355" s="54"/>
      <c r="TUZ355" s="55"/>
      <c r="TVA355" s="56"/>
      <c r="TVB355" s="56"/>
      <c r="TVC355" s="56"/>
      <c r="TVD355" s="57"/>
      <c r="TVE355" s="58"/>
      <c r="TVF355" s="54"/>
      <c r="TVG355" s="55"/>
      <c r="TVH355" s="56"/>
      <c r="TVI355" s="56"/>
      <c r="TVJ355" s="56"/>
      <c r="TVK355" s="57"/>
      <c r="TVL355" s="58"/>
      <c r="TVM355" s="54"/>
      <c r="TVN355" s="55"/>
      <c r="TVO355" s="56"/>
      <c r="TVP355" s="56"/>
      <c r="TVQ355" s="56"/>
      <c r="TVR355" s="57"/>
      <c r="TVS355" s="58"/>
      <c r="TVT355" s="54"/>
      <c r="TVU355" s="55"/>
      <c r="TVV355" s="56"/>
      <c r="TVW355" s="56"/>
      <c r="TVX355" s="56"/>
      <c r="TVY355" s="57"/>
      <c r="TVZ355" s="58"/>
      <c r="TWA355" s="54"/>
      <c r="TWB355" s="55"/>
      <c r="TWC355" s="56"/>
      <c r="TWD355" s="56"/>
      <c r="TWE355" s="56"/>
      <c r="TWF355" s="57"/>
      <c r="TWG355" s="58"/>
      <c r="TWH355" s="54"/>
      <c r="TWI355" s="55"/>
      <c r="TWJ355" s="56"/>
      <c r="TWK355" s="56"/>
      <c r="TWL355" s="56"/>
      <c r="TWM355" s="57"/>
      <c r="TWN355" s="58"/>
      <c r="TWO355" s="54"/>
      <c r="TWP355" s="55"/>
      <c r="TWQ355" s="56"/>
      <c r="TWR355" s="56"/>
      <c r="TWS355" s="56"/>
      <c r="TWT355" s="57"/>
      <c r="TWU355" s="58"/>
      <c r="TWV355" s="54"/>
      <c r="TWW355" s="55"/>
      <c r="TWX355" s="56"/>
      <c r="TWY355" s="56"/>
      <c r="TWZ355" s="56"/>
      <c r="TXA355" s="57"/>
      <c r="TXB355" s="58"/>
      <c r="TXC355" s="54"/>
      <c r="TXD355" s="55"/>
      <c r="TXE355" s="56"/>
      <c r="TXF355" s="56"/>
      <c r="TXG355" s="56"/>
      <c r="TXH355" s="57"/>
      <c r="TXI355" s="58"/>
      <c r="TXJ355" s="54"/>
      <c r="TXK355" s="55"/>
      <c r="TXL355" s="56"/>
      <c r="TXM355" s="56"/>
      <c r="TXN355" s="56"/>
      <c r="TXO355" s="57"/>
      <c r="TXP355" s="58"/>
      <c r="TXQ355" s="54"/>
      <c r="TXR355" s="55"/>
      <c r="TXS355" s="56"/>
      <c r="TXT355" s="56"/>
      <c r="TXU355" s="56"/>
      <c r="TXV355" s="57"/>
      <c r="TXW355" s="58"/>
      <c r="TXX355" s="54"/>
      <c r="TXY355" s="55"/>
      <c r="TXZ355" s="56"/>
      <c r="TYA355" s="56"/>
      <c r="TYB355" s="56"/>
      <c r="TYC355" s="57"/>
      <c r="TYD355" s="58"/>
      <c r="TYE355" s="54"/>
      <c r="TYF355" s="55"/>
      <c r="TYG355" s="56"/>
      <c r="TYH355" s="56"/>
      <c r="TYI355" s="56"/>
      <c r="TYJ355" s="57"/>
      <c r="TYK355" s="58"/>
      <c r="TYL355" s="54"/>
      <c r="TYM355" s="55"/>
      <c r="TYN355" s="56"/>
      <c r="TYO355" s="56"/>
      <c r="TYP355" s="56"/>
      <c r="TYQ355" s="57"/>
      <c r="TYR355" s="58"/>
      <c r="TYS355" s="54"/>
      <c r="TYT355" s="55"/>
      <c r="TYU355" s="56"/>
      <c r="TYV355" s="56"/>
      <c r="TYW355" s="56"/>
      <c r="TYX355" s="57"/>
      <c r="TYY355" s="58"/>
      <c r="TYZ355" s="54"/>
      <c r="TZA355" s="55"/>
      <c r="TZB355" s="56"/>
      <c r="TZC355" s="56"/>
      <c r="TZD355" s="56"/>
      <c r="TZE355" s="57"/>
      <c r="TZF355" s="58"/>
      <c r="TZG355" s="54"/>
      <c r="TZH355" s="55"/>
      <c r="TZI355" s="56"/>
      <c r="TZJ355" s="56"/>
      <c r="TZK355" s="56"/>
      <c r="TZL355" s="57"/>
      <c r="TZM355" s="58"/>
      <c r="TZN355" s="54"/>
      <c r="TZO355" s="55"/>
      <c r="TZP355" s="56"/>
      <c r="TZQ355" s="56"/>
      <c r="TZR355" s="56"/>
      <c r="TZS355" s="57"/>
      <c r="TZT355" s="58"/>
      <c r="TZU355" s="54"/>
      <c r="TZV355" s="55"/>
      <c r="TZW355" s="56"/>
      <c r="TZX355" s="56"/>
      <c r="TZY355" s="56"/>
      <c r="TZZ355" s="57"/>
      <c r="UAA355" s="58"/>
      <c r="UAB355" s="54"/>
      <c r="UAC355" s="55"/>
      <c r="UAD355" s="56"/>
      <c r="UAE355" s="56"/>
      <c r="UAF355" s="56"/>
      <c r="UAG355" s="57"/>
      <c r="UAH355" s="58"/>
      <c r="UAI355" s="54"/>
      <c r="UAJ355" s="55"/>
      <c r="UAK355" s="56"/>
      <c r="UAL355" s="56"/>
      <c r="UAM355" s="56"/>
      <c r="UAN355" s="57"/>
      <c r="UAO355" s="58"/>
      <c r="UAP355" s="54"/>
      <c r="UAQ355" s="55"/>
      <c r="UAR355" s="56"/>
      <c r="UAS355" s="56"/>
      <c r="UAT355" s="56"/>
      <c r="UAU355" s="57"/>
      <c r="UAV355" s="58"/>
      <c r="UAW355" s="54"/>
      <c r="UAX355" s="55"/>
      <c r="UAY355" s="56"/>
      <c r="UAZ355" s="56"/>
      <c r="UBA355" s="56"/>
      <c r="UBB355" s="57"/>
      <c r="UBC355" s="58"/>
      <c r="UBD355" s="54"/>
      <c r="UBE355" s="55"/>
      <c r="UBF355" s="56"/>
      <c r="UBG355" s="56"/>
      <c r="UBH355" s="56"/>
      <c r="UBI355" s="57"/>
      <c r="UBJ355" s="58"/>
      <c r="UBK355" s="54"/>
      <c r="UBL355" s="55"/>
      <c r="UBM355" s="56"/>
      <c r="UBN355" s="56"/>
      <c r="UBO355" s="56"/>
      <c r="UBP355" s="57"/>
      <c r="UBQ355" s="58"/>
      <c r="UBR355" s="54"/>
      <c r="UBS355" s="55"/>
      <c r="UBT355" s="56"/>
      <c r="UBU355" s="56"/>
      <c r="UBV355" s="56"/>
      <c r="UBW355" s="57"/>
      <c r="UBX355" s="58"/>
      <c r="UBY355" s="54"/>
      <c r="UBZ355" s="55"/>
      <c r="UCA355" s="56"/>
      <c r="UCB355" s="56"/>
      <c r="UCC355" s="56"/>
      <c r="UCD355" s="57"/>
      <c r="UCE355" s="58"/>
      <c r="UCF355" s="54"/>
      <c r="UCG355" s="55"/>
      <c r="UCH355" s="56"/>
      <c r="UCI355" s="56"/>
      <c r="UCJ355" s="56"/>
      <c r="UCK355" s="57"/>
      <c r="UCL355" s="58"/>
      <c r="UCM355" s="54"/>
      <c r="UCN355" s="55"/>
      <c r="UCO355" s="56"/>
      <c r="UCP355" s="56"/>
      <c r="UCQ355" s="56"/>
      <c r="UCR355" s="57"/>
      <c r="UCS355" s="58"/>
      <c r="UCT355" s="54"/>
      <c r="UCU355" s="55"/>
      <c r="UCV355" s="56"/>
      <c r="UCW355" s="56"/>
      <c r="UCX355" s="56"/>
      <c r="UCY355" s="57"/>
      <c r="UCZ355" s="58"/>
      <c r="UDA355" s="54"/>
      <c r="UDB355" s="55"/>
      <c r="UDC355" s="56"/>
      <c r="UDD355" s="56"/>
      <c r="UDE355" s="56"/>
      <c r="UDF355" s="57"/>
      <c r="UDG355" s="58"/>
      <c r="UDH355" s="54"/>
      <c r="UDI355" s="55"/>
      <c r="UDJ355" s="56"/>
      <c r="UDK355" s="56"/>
      <c r="UDL355" s="56"/>
      <c r="UDM355" s="57"/>
      <c r="UDN355" s="58"/>
      <c r="UDO355" s="54"/>
      <c r="UDP355" s="55"/>
      <c r="UDQ355" s="56"/>
      <c r="UDR355" s="56"/>
      <c r="UDS355" s="56"/>
      <c r="UDT355" s="57"/>
      <c r="UDU355" s="58"/>
      <c r="UDV355" s="54"/>
      <c r="UDW355" s="55"/>
      <c r="UDX355" s="56"/>
      <c r="UDY355" s="56"/>
      <c r="UDZ355" s="56"/>
      <c r="UEA355" s="57"/>
      <c r="UEB355" s="58"/>
      <c r="UEC355" s="54"/>
      <c r="UED355" s="55"/>
      <c r="UEE355" s="56"/>
      <c r="UEF355" s="56"/>
      <c r="UEG355" s="56"/>
      <c r="UEH355" s="57"/>
      <c r="UEI355" s="58"/>
      <c r="UEJ355" s="54"/>
      <c r="UEK355" s="55"/>
      <c r="UEL355" s="56"/>
      <c r="UEM355" s="56"/>
      <c r="UEN355" s="56"/>
      <c r="UEO355" s="57"/>
      <c r="UEP355" s="58"/>
      <c r="UEQ355" s="54"/>
      <c r="UER355" s="55"/>
      <c r="UES355" s="56"/>
      <c r="UET355" s="56"/>
      <c r="UEU355" s="56"/>
      <c r="UEV355" s="57"/>
      <c r="UEW355" s="58"/>
      <c r="UEX355" s="54"/>
      <c r="UEY355" s="55"/>
      <c r="UEZ355" s="56"/>
      <c r="UFA355" s="56"/>
      <c r="UFB355" s="56"/>
      <c r="UFC355" s="57"/>
      <c r="UFD355" s="58"/>
      <c r="UFE355" s="54"/>
      <c r="UFF355" s="55"/>
      <c r="UFG355" s="56"/>
      <c r="UFH355" s="56"/>
      <c r="UFI355" s="56"/>
      <c r="UFJ355" s="57"/>
      <c r="UFK355" s="58"/>
      <c r="UFL355" s="54"/>
      <c r="UFM355" s="55"/>
      <c r="UFN355" s="56"/>
      <c r="UFO355" s="56"/>
      <c r="UFP355" s="56"/>
      <c r="UFQ355" s="57"/>
      <c r="UFR355" s="58"/>
      <c r="UFS355" s="54"/>
      <c r="UFT355" s="55"/>
      <c r="UFU355" s="56"/>
      <c r="UFV355" s="56"/>
      <c r="UFW355" s="56"/>
      <c r="UFX355" s="57"/>
      <c r="UFY355" s="58"/>
      <c r="UFZ355" s="54"/>
      <c r="UGA355" s="55"/>
      <c r="UGB355" s="56"/>
      <c r="UGC355" s="56"/>
      <c r="UGD355" s="56"/>
      <c r="UGE355" s="57"/>
      <c r="UGF355" s="58"/>
      <c r="UGG355" s="54"/>
      <c r="UGH355" s="55"/>
      <c r="UGI355" s="56"/>
      <c r="UGJ355" s="56"/>
      <c r="UGK355" s="56"/>
      <c r="UGL355" s="57"/>
      <c r="UGM355" s="58"/>
      <c r="UGN355" s="54"/>
      <c r="UGO355" s="55"/>
      <c r="UGP355" s="56"/>
      <c r="UGQ355" s="56"/>
      <c r="UGR355" s="56"/>
      <c r="UGS355" s="57"/>
      <c r="UGT355" s="58"/>
      <c r="UGU355" s="54"/>
      <c r="UGV355" s="55"/>
      <c r="UGW355" s="56"/>
      <c r="UGX355" s="56"/>
      <c r="UGY355" s="56"/>
      <c r="UGZ355" s="57"/>
      <c r="UHA355" s="58"/>
      <c r="UHB355" s="54"/>
      <c r="UHC355" s="55"/>
      <c r="UHD355" s="56"/>
      <c r="UHE355" s="56"/>
      <c r="UHF355" s="56"/>
      <c r="UHG355" s="57"/>
      <c r="UHH355" s="58"/>
      <c r="UHI355" s="54"/>
      <c r="UHJ355" s="55"/>
      <c r="UHK355" s="56"/>
      <c r="UHL355" s="56"/>
      <c r="UHM355" s="56"/>
      <c r="UHN355" s="57"/>
      <c r="UHO355" s="58"/>
      <c r="UHP355" s="54"/>
      <c r="UHQ355" s="55"/>
      <c r="UHR355" s="56"/>
      <c r="UHS355" s="56"/>
      <c r="UHT355" s="56"/>
      <c r="UHU355" s="57"/>
      <c r="UHV355" s="58"/>
      <c r="UHW355" s="54"/>
      <c r="UHX355" s="55"/>
      <c r="UHY355" s="56"/>
      <c r="UHZ355" s="56"/>
      <c r="UIA355" s="56"/>
      <c r="UIB355" s="57"/>
      <c r="UIC355" s="58"/>
      <c r="UID355" s="54"/>
      <c r="UIE355" s="55"/>
      <c r="UIF355" s="56"/>
      <c r="UIG355" s="56"/>
      <c r="UIH355" s="56"/>
      <c r="UII355" s="57"/>
      <c r="UIJ355" s="58"/>
      <c r="UIK355" s="54"/>
      <c r="UIL355" s="55"/>
      <c r="UIM355" s="56"/>
      <c r="UIN355" s="56"/>
      <c r="UIO355" s="56"/>
      <c r="UIP355" s="57"/>
      <c r="UIQ355" s="58"/>
      <c r="UIR355" s="54"/>
      <c r="UIS355" s="55"/>
      <c r="UIT355" s="56"/>
      <c r="UIU355" s="56"/>
      <c r="UIV355" s="56"/>
      <c r="UIW355" s="57"/>
      <c r="UIX355" s="58"/>
      <c r="UIY355" s="54"/>
      <c r="UIZ355" s="55"/>
      <c r="UJA355" s="56"/>
      <c r="UJB355" s="56"/>
      <c r="UJC355" s="56"/>
      <c r="UJD355" s="57"/>
      <c r="UJE355" s="58"/>
      <c r="UJF355" s="54"/>
      <c r="UJG355" s="55"/>
      <c r="UJH355" s="56"/>
      <c r="UJI355" s="56"/>
      <c r="UJJ355" s="56"/>
      <c r="UJK355" s="57"/>
      <c r="UJL355" s="58"/>
      <c r="UJM355" s="54"/>
      <c r="UJN355" s="55"/>
      <c r="UJO355" s="56"/>
      <c r="UJP355" s="56"/>
      <c r="UJQ355" s="56"/>
      <c r="UJR355" s="57"/>
      <c r="UJS355" s="58"/>
      <c r="UJT355" s="54"/>
      <c r="UJU355" s="55"/>
      <c r="UJV355" s="56"/>
      <c r="UJW355" s="56"/>
      <c r="UJX355" s="56"/>
      <c r="UJY355" s="57"/>
      <c r="UJZ355" s="58"/>
      <c r="UKA355" s="54"/>
      <c r="UKB355" s="55"/>
      <c r="UKC355" s="56"/>
      <c r="UKD355" s="56"/>
      <c r="UKE355" s="56"/>
      <c r="UKF355" s="57"/>
      <c r="UKG355" s="58"/>
      <c r="UKH355" s="54"/>
      <c r="UKI355" s="55"/>
      <c r="UKJ355" s="56"/>
      <c r="UKK355" s="56"/>
      <c r="UKL355" s="56"/>
      <c r="UKM355" s="57"/>
      <c r="UKN355" s="58"/>
      <c r="UKO355" s="54"/>
      <c r="UKP355" s="55"/>
      <c r="UKQ355" s="56"/>
      <c r="UKR355" s="56"/>
      <c r="UKS355" s="56"/>
      <c r="UKT355" s="57"/>
      <c r="UKU355" s="58"/>
      <c r="UKV355" s="54"/>
      <c r="UKW355" s="55"/>
      <c r="UKX355" s="56"/>
      <c r="UKY355" s="56"/>
      <c r="UKZ355" s="56"/>
      <c r="ULA355" s="57"/>
      <c r="ULB355" s="58"/>
      <c r="ULC355" s="54"/>
      <c r="ULD355" s="55"/>
      <c r="ULE355" s="56"/>
      <c r="ULF355" s="56"/>
      <c r="ULG355" s="56"/>
      <c r="ULH355" s="57"/>
      <c r="ULI355" s="58"/>
      <c r="ULJ355" s="54"/>
      <c r="ULK355" s="55"/>
      <c r="ULL355" s="56"/>
      <c r="ULM355" s="56"/>
      <c r="ULN355" s="56"/>
      <c r="ULO355" s="57"/>
      <c r="ULP355" s="58"/>
      <c r="ULQ355" s="54"/>
      <c r="ULR355" s="55"/>
      <c r="ULS355" s="56"/>
      <c r="ULT355" s="56"/>
      <c r="ULU355" s="56"/>
      <c r="ULV355" s="57"/>
      <c r="ULW355" s="58"/>
      <c r="ULX355" s="54"/>
      <c r="ULY355" s="55"/>
      <c r="ULZ355" s="56"/>
      <c r="UMA355" s="56"/>
      <c r="UMB355" s="56"/>
      <c r="UMC355" s="57"/>
      <c r="UMD355" s="58"/>
      <c r="UME355" s="54"/>
      <c r="UMF355" s="55"/>
      <c r="UMG355" s="56"/>
      <c r="UMH355" s="56"/>
      <c r="UMI355" s="56"/>
      <c r="UMJ355" s="57"/>
      <c r="UMK355" s="58"/>
      <c r="UML355" s="54"/>
      <c r="UMM355" s="55"/>
      <c r="UMN355" s="56"/>
      <c r="UMO355" s="56"/>
      <c r="UMP355" s="56"/>
      <c r="UMQ355" s="57"/>
      <c r="UMR355" s="58"/>
      <c r="UMS355" s="54"/>
      <c r="UMT355" s="55"/>
      <c r="UMU355" s="56"/>
      <c r="UMV355" s="56"/>
      <c r="UMW355" s="56"/>
      <c r="UMX355" s="57"/>
      <c r="UMY355" s="58"/>
      <c r="UMZ355" s="54"/>
      <c r="UNA355" s="55"/>
      <c r="UNB355" s="56"/>
      <c r="UNC355" s="56"/>
      <c r="UND355" s="56"/>
      <c r="UNE355" s="57"/>
      <c r="UNF355" s="58"/>
      <c r="UNG355" s="54"/>
      <c r="UNH355" s="55"/>
      <c r="UNI355" s="56"/>
      <c r="UNJ355" s="56"/>
      <c r="UNK355" s="56"/>
      <c r="UNL355" s="57"/>
      <c r="UNM355" s="58"/>
      <c r="UNN355" s="54"/>
      <c r="UNO355" s="55"/>
      <c r="UNP355" s="56"/>
      <c r="UNQ355" s="56"/>
      <c r="UNR355" s="56"/>
      <c r="UNS355" s="57"/>
      <c r="UNT355" s="58"/>
      <c r="UNU355" s="54"/>
      <c r="UNV355" s="55"/>
      <c r="UNW355" s="56"/>
      <c r="UNX355" s="56"/>
      <c r="UNY355" s="56"/>
      <c r="UNZ355" s="57"/>
      <c r="UOA355" s="58"/>
      <c r="UOB355" s="54"/>
      <c r="UOC355" s="55"/>
      <c r="UOD355" s="56"/>
      <c r="UOE355" s="56"/>
      <c r="UOF355" s="56"/>
      <c r="UOG355" s="57"/>
      <c r="UOH355" s="58"/>
      <c r="UOI355" s="54"/>
      <c r="UOJ355" s="55"/>
      <c r="UOK355" s="56"/>
      <c r="UOL355" s="56"/>
      <c r="UOM355" s="56"/>
      <c r="UON355" s="57"/>
      <c r="UOO355" s="58"/>
      <c r="UOP355" s="54"/>
      <c r="UOQ355" s="55"/>
      <c r="UOR355" s="56"/>
      <c r="UOS355" s="56"/>
      <c r="UOT355" s="56"/>
      <c r="UOU355" s="57"/>
      <c r="UOV355" s="58"/>
      <c r="UOW355" s="54"/>
      <c r="UOX355" s="55"/>
      <c r="UOY355" s="56"/>
      <c r="UOZ355" s="56"/>
      <c r="UPA355" s="56"/>
      <c r="UPB355" s="57"/>
      <c r="UPC355" s="58"/>
      <c r="UPD355" s="54"/>
      <c r="UPE355" s="55"/>
      <c r="UPF355" s="56"/>
      <c r="UPG355" s="56"/>
      <c r="UPH355" s="56"/>
      <c r="UPI355" s="57"/>
      <c r="UPJ355" s="58"/>
      <c r="UPK355" s="54"/>
      <c r="UPL355" s="55"/>
      <c r="UPM355" s="56"/>
      <c r="UPN355" s="56"/>
      <c r="UPO355" s="56"/>
      <c r="UPP355" s="57"/>
      <c r="UPQ355" s="58"/>
      <c r="UPR355" s="54"/>
      <c r="UPS355" s="55"/>
      <c r="UPT355" s="56"/>
      <c r="UPU355" s="56"/>
      <c r="UPV355" s="56"/>
      <c r="UPW355" s="57"/>
      <c r="UPX355" s="58"/>
      <c r="UPY355" s="54"/>
      <c r="UPZ355" s="55"/>
      <c r="UQA355" s="56"/>
      <c r="UQB355" s="56"/>
      <c r="UQC355" s="56"/>
      <c r="UQD355" s="57"/>
      <c r="UQE355" s="58"/>
      <c r="UQF355" s="54"/>
      <c r="UQG355" s="55"/>
      <c r="UQH355" s="56"/>
      <c r="UQI355" s="56"/>
      <c r="UQJ355" s="56"/>
      <c r="UQK355" s="57"/>
      <c r="UQL355" s="58"/>
      <c r="UQM355" s="54"/>
      <c r="UQN355" s="55"/>
      <c r="UQO355" s="56"/>
      <c r="UQP355" s="56"/>
      <c r="UQQ355" s="56"/>
      <c r="UQR355" s="57"/>
      <c r="UQS355" s="58"/>
      <c r="UQT355" s="54"/>
      <c r="UQU355" s="55"/>
      <c r="UQV355" s="56"/>
      <c r="UQW355" s="56"/>
      <c r="UQX355" s="56"/>
      <c r="UQY355" s="57"/>
      <c r="UQZ355" s="58"/>
      <c r="URA355" s="54"/>
      <c r="URB355" s="55"/>
      <c r="URC355" s="56"/>
      <c r="URD355" s="56"/>
      <c r="URE355" s="56"/>
      <c r="URF355" s="57"/>
      <c r="URG355" s="58"/>
      <c r="URH355" s="54"/>
      <c r="URI355" s="55"/>
      <c r="URJ355" s="56"/>
      <c r="URK355" s="56"/>
      <c r="URL355" s="56"/>
      <c r="URM355" s="57"/>
      <c r="URN355" s="58"/>
      <c r="URO355" s="54"/>
      <c r="URP355" s="55"/>
      <c r="URQ355" s="56"/>
      <c r="URR355" s="56"/>
      <c r="URS355" s="56"/>
      <c r="URT355" s="57"/>
      <c r="URU355" s="58"/>
      <c r="URV355" s="54"/>
      <c r="URW355" s="55"/>
      <c r="URX355" s="56"/>
      <c r="URY355" s="56"/>
      <c r="URZ355" s="56"/>
      <c r="USA355" s="57"/>
      <c r="USB355" s="58"/>
      <c r="USC355" s="54"/>
      <c r="USD355" s="55"/>
      <c r="USE355" s="56"/>
      <c r="USF355" s="56"/>
      <c r="USG355" s="56"/>
      <c r="USH355" s="57"/>
      <c r="USI355" s="58"/>
      <c r="USJ355" s="54"/>
      <c r="USK355" s="55"/>
      <c r="USL355" s="56"/>
      <c r="USM355" s="56"/>
      <c r="USN355" s="56"/>
      <c r="USO355" s="57"/>
      <c r="USP355" s="58"/>
      <c r="USQ355" s="54"/>
      <c r="USR355" s="55"/>
      <c r="USS355" s="56"/>
      <c r="UST355" s="56"/>
      <c r="USU355" s="56"/>
      <c r="USV355" s="57"/>
      <c r="USW355" s="58"/>
      <c r="USX355" s="54"/>
      <c r="USY355" s="55"/>
      <c r="USZ355" s="56"/>
      <c r="UTA355" s="56"/>
      <c r="UTB355" s="56"/>
      <c r="UTC355" s="57"/>
      <c r="UTD355" s="58"/>
      <c r="UTE355" s="54"/>
      <c r="UTF355" s="55"/>
      <c r="UTG355" s="56"/>
      <c r="UTH355" s="56"/>
      <c r="UTI355" s="56"/>
      <c r="UTJ355" s="57"/>
      <c r="UTK355" s="58"/>
      <c r="UTL355" s="54"/>
      <c r="UTM355" s="55"/>
      <c r="UTN355" s="56"/>
      <c r="UTO355" s="56"/>
      <c r="UTP355" s="56"/>
      <c r="UTQ355" s="57"/>
      <c r="UTR355" s="58"/>
      <c r="UTS355" s="54"/>
      <c r="UTT355" s="55"/>
      <c r="UTU355" s="56"/>
      <c r="UTV355" s="56"/>
      <c r="UTW355" s="56"/>
      <c r="UTX355" s="57"/>
      <c r="UTY355" s="58"/>
      <c r="UTZ355" s="54"/>
      <c r="UUA355" s="55"/>
      <c r="UUB355" s="56"/>
      <c r="UUC355" s="56"/>
      <c r="UUD355" s="56"/>
      <c r="UUE355" s="57"/>
      <c r="UUF355" s="58"/>
      <c r="UUG355" s="54"/>
      <c r="UUH355" s="55"/>
      <c r="UUI355" s="56"/>
      <c r="UUJ355" s="56"/>
      <c r="UUK355" s="56"/>
      <c r="UUL355" s="57"/>
      <c r="UUM355" s="58"/>
      <c r="UUN355" s="54"/>
      <c r="UUO355" s="55"/>
      <c r="UUP355" s="56"/>
      <c r="UUQ355" s="56"/>
      <c r="UUR355" s="56"/>
      <c r="UUS355" s="57"/>
      <c r="UUT355" s="58"/>
      <c r="UUU355" s="54"/>
      <c r="UUV355" s="55"/>
      <c r="UUW355" s="56"/>
      <c r="UUX355" s="56"/>
      <c r="UUY355" s="56"/>
      <c r="UUZ355" s="57"/>
      <c r="UVA355" s="58"/>
      <c r="UVB355" s="54"/>
      <c r="UVC355" s="55"/>
      <c r="UVD355" s="56"/>
      <c r="UVE355" s="56"/>
      <c r="UVF355" s="56"/>
      <c r="UVG355" s="57"/>
      <c r="UVH355" s="58"/>
      <c r="UVI355" s="54"/>
      <c r="UVJ355" s="55"/>
      <c r="UVK355" s="56"/>
      <c r="UVL355" s="56"/>
      <c r="UVM355" s="56"/>
      <c r="UVN355" s="57"/>
      <c r="UVO355" s="58"/>
      <c r="UVP355" s="54"/>
      <c r="UVQ355" s="55"/>
      <c r="UVR355" s="56"/>
      <c r="UVS355" s="56"/>
      <c r="UVT355" s="56"/>
      <c r="UVU355" s="57"/>
      <c r="UVV355" s="58"/>
      <c r="UVW355" s="54"/>
      <c r="UVX355" s="55"/>
      <c r="UVY355" s="56"/>
      <c r="UVZ355" s="56"/>
      <c r="UWA355" s="56"/>
      <c r="UWB355" s="57"/>
      <c r="UWC355" s="58"/>
      <c r="UWD355" s="54"/>
      <c r="UWE355" s="55"/>
      <c r="UWF355" s="56"/>
      <c r="UWG355" s="56"/>
      <c r="UWH355" s="56"/>
      <c r="UWI355" s="57"/>
      <c r="UWJ355" s="58"/>
      <c r="UWK355" s="54"/>
      <c r="UWL355" s="55"/>
      <c r="UWM355" s="56"/>
      <c r="UWN355" s="56"/>
      <c r="UWO355" s="56"/>
      <c r="UWP355" s="57"/>
      <c r="UWQ355" s="58"/>
      <c r="UWR355" s="54"/>
      <c r="UWS355" s="55"/>
      <c r="UWT355" s="56"/>
      <c r="UWU355" s="56"/>
      <c r="UWV355" s="56"/>
      <c r="UWW355" s="57"/>
      <c r="UWX355" s="58"/>
      <c r="UWY355" s="54"/>
      <c r="UWZ355" s="55"/>
      <c r="UXA355" s="56"/>
      <c r="UXB355" s="56"/>
      <c r="UXC355" s="56"/>
      <c r="UXD355" s="57"/>
      <c r="UXE355" s="58"/>
      <c r="UXF355" s="54"/>
      <c r="UXG355" s="55"/>
      <c r="UXH355" s="56"/>
      <c r="UXI355" s="56"/>
      <c r="UXJ355" s="56"/>
      <c r="UXK355" s="57"/>
      <c r="UXL355" s="58"/>
      <c r="UXM355" s="54"/>
      <c r="UXN355" s="55"/>
      <c r="UXO355" s="56"/>
      <c r="UXP355" s="56"/>
      <c r="UXQ355" s="56"/>
      <c r="UXR355" s="57"/>
      <c r="UXS355" s="58"/>
      <c r="UXT355" s="54"/>
      <c r="UXU355" s="55"/>
      <c r="UXV355" s="56"/>
      <c r="UXW355" s="56"/>
      <c r="UXX355" s="56"/>
      <c r="UXY355" s="57"/>
      <c r="UXZ355" s="58"/>
      <c r="UYA355" s="54"/>
      <c r="UYB355" s="55"/>
      <c r="UYC355" s="56"/>
      <c r="UYD355" s="56"/>
      <c r="UYE355" s="56"/>
      <c r="UYF355" s="57"/>
      <c r="UYG355" s="58"/>
      <c r="UYH355" s="54"/>
      <c r="UYI355" s="55"/>
      <c r="UYJ355" s="56"/>
      <c r="UYK355" s="56"/>
      <c r="UYL355" s="56"/>
      <c r="UYM355" s="57"/>
      <c r="UYN355" s="58"/>
      <c r="UYO355" s="54"/>
      <c r="UYP355" s="55"/>
      <c r="UYQ355" s="56"/>
      <c r="UYR355" s="56"/>
      <c r="UYS355" s="56"/>
      <c r="UYT355" s="57"/>
      <c r="UYU355" s="58"/>
      <c r="UYV355" s="54"/>
      <c r="UYW355" s="55"/>
      <c r="UYX355" s="56"/>
      <c r="UYY355" s="56"/>
      <c r="UYZ355" s="56"/>
      <c r="UZA355" s="57"/>
      <c r="UZB355" s="58"/>
      <c r="UZC355" s="54"/>
      <c r="UZD355" s="55"/>
      <c r="UZE355" s="56"/>
      <c r="UZF355" s="56"/>
      <c r="UZG355" s="56"/>
      <c r="UZH355" s="57"/>
      <c r="UZI355" s="58"/>
      <c r="UZJ355" s="54"/>
      <c r="UZK355" s="55"/>
      <c r="UZL355" s="56"/>
      <c r="UZM355" s="56"/>
      <c r="UZN355" s="56"/>
      <c r="UZO355" s="57"/>
      <c r="UZP355" s="58"/>
      <c r="UZQ355" s="54"/>
      <c r="UZR355" s="55"/>
      <c r="UZS355" s="56"/>
      <c r="UZT355" s="56"/>
      <c r="UZU355" s="56"/>
      <c r="UZV355" s="57"/>
      <c r="UZW355" s="58"/>
      <c r="UZX355" s="54"/>
      <c r="UZY355" s="55"/>
      <c r="UZZ355" s="56"/>
      <c r="VAA355" s="56"/>
      <c r="VAB355" s="56"/>
      <c r="VAC355" s="57"/>
      <c r="VAD355" s="58"/>
      <c r="VAE355" s="54"/>
      <c r="VAF355" s="55"/>
      <c r="VAG355" s="56"/>
      <c r="VAH355" s="56"/>
      <c r="VAI355" s="56"/>
      <c r="VAJ355" s="57"/>
      <c r="VAK355" s="58"/>
      <c r="VAL355" s="54"/>
      <c r="VAM355" s="55"/>
      <c r="VAN355" s="56"/>
      <c r="VAO355" s="56"/>
      <c r="VAP355" s="56"/>
      <c r="VAQ355" s="57"/>
      <c r="VAR355" s="58"/>
      <c r="VAS355" s="54"/>
      <c r="VAT355" s="55"/>
      <c r="VAU355" s="56"/>
      <c r="VAV355" s="56"/>
      <c r="VAW355" s="56"/>
      <c r="VAX355" s="57"/>
      <c r="VAY355" s="58"/>
      <c r="VAZ355" s="54"/>
      <c r="VBA355" s="55"/>
      <c r="VBB355" s="56"/>
      <c r="VBC355" s="56"/>
      <c r="VBD355" s="56"/>
      <c r="VBE355" s="57"/>
      <c r="VBF355" s="58"/>
      <c r="VBG355" s="54"/>
      <c r="VBH355" s="55"/>
      <c r="VBI355" s="56"/>
      <c r="VBJ355" s="56"/>
      <c r="VBK355" s="56"/>
      <c r="VBL355" s="57"/>
      <c r="VBM355" s="58"/>
      <c r="VBN355" s="54"/>
      <c r="VBO355" s="55"/>
      <c r="VBP355" s="56"/>
      <c r="VBQ355" s="56"/>
      <c r="VBR355" s="56"/>
      <c r="VBS355" s="57"/>
      <c r="VBT355" s="58"/>
      <c r="VBU355" s="54"/>
      <c r="VBV355" s="55"/>
      <c r="VBW355" s="56"/>
      <c r="VBX355" s="56"/>
      <c r="VBY355" s="56"/>
      <c r="VBZ355" s="57"/>
      <c r="VCA355" s="58"/>
      <c r="VCB355" s="54"/>
      <c r="VCC355" s="55"/>
      <c r="VCD355" s="56"/>
      <c r="VCE355" s="56"/>
      <c r="VCF355" s="56"/>
      <c r="VCG355" s="57"/>
      <c r="VCH355" s="58"/>
      <c r="VCI355" s="54"/>
      <c r="VCJ355" s="55"/>
      <c r="VCK355" s="56"/>
      <c r="VCL355" s="56"/>
      <c r="VCM355" s="56"/>
      <c r="VCN355" s="57"/>
      <c r="VCO355" s="58"/>
      <c r="VCP355" s="54"/>
      <c r="VCQ355" s="55"/>
      <c r="VCR355" s="56"/>
      <c r="VCS355" s="56"/>
      <c r="VCT355" s="56"/>
      <c r="VCU355" s="57"/>
      <c r="VCV355" s="58"/>
      <c r="VCW355" s="54"/>
      <c r="VCX355" s="55"/>
      <c r="VCY355" s="56"/>
      <c r="VCZ355" s="56"/>
      <c r="VDA355" s="56"/>
      <c r="VDB355" s="57"/>
      <c r="VDC355" s="58"/>
      <c r="VDD355" s="54"/>
      <c r="VDE355" s="55"/>
      <c r="VDF355" s="56"/>
      <c r="VDG355" s="56"/>
      <c r="VDH355" s="56"/>
      <c r="VDI355" s="57"/>
      <c r="VDJ355" s="58"/>
      <c r="VDK355" s="54"/>
      <c r="VDL355" s="55"/>
      <c r="VDM355" s="56"/>
      <c r="VDN355" s="56"/>
      <c r="VDO355" s="56"/>
      <c r="VDP355" s="57"/>
      <c r="VDQ355" s="58"/>
      <c r="VDR355" s="54"/>
      <c r="VDS355" s="55"/>
      <c r="VDT355" s="56"/>
      <c r="VDU355" s="56"/>
      <c r="VDV355" s="56"/>
      <c r="VDW355" s="57"/>
      <c r="VDX355" s="58"/>
      <c r="VDY355" s="54"/>
      <c r="VDZ355" s="55"/>
      <c r="VEA355" s="56"/>
      <c r="VEB355" s="56"/>
      <c r="VEC355" s="56"/>
      <c r="VED355" s="57"/>
      <c r="VEE355" s="58"/>
      <c r="VEF355" s="54"/>
      <c r="VEG355" s="55"/>
      <c r="VEH355" s="56"/>
      <c r="VEI355" s="56"/>
      <c r="VEJ355" s="56"/>
      <c r="VEK355" s="57"/>
      <c r="VEL355" s="58"/>
      <c r="VEM355" s="54"/>
      <c r="VEN355" s="55"/>
      <c r="VEO355" s="56"/>
      <c r="VEP355" s="56"/>
      <c r="VEQ355" s="56"/>
      <c r="VER355" s="57"/>
      <c r="VES355" s="58"/>
      <c r="VET355" s="54"/>
      <c r="VEU355" s="55"/>
      <c r="VEV355" s="56"/>
      <c r="VEW355" s="56"/>
      <c r="VEX355" s="56"/>
      <c r="VEY355" s="57"/>
      <c r="VEZ355" s="58"/>
      <c r="VFA355" s="54"/>
      <c r="VFB355" s="55"/>
      <c r="VFC355" s="56"/>
      <c r="VFD355" s="56"/>
      <c r="VFE355" s="56"/>
      <c r="VFF355" s="57"/>
      <c r="VFG355" s="58"/>
      <c r="VFH355" s="54"/>
      <c r="VFI355" s="55"/>
      <c r="VFJ355" s="56"/>
      <c r="VFK355" s="56"/>
      <c r="VFL355" s="56"/>
      <c r="VFM355" s="57"/>
      <c r="VFN355" s="58"/>
      <c r="VFO355" s="54"/>
      <c r="VFP355" s="55"/>
      <c r="VFQ355" s="56"/>
      <c r="VFR355" s="56"/>
      <c r="VFS355" s="56"/>
      <c r="VFT355" s="57"/>
      <c r="VFU355" s="58"/>
      <c r="VFV355" s="54"/>
      <c r="VFW355" s="55"/>
      <c r="VFX355" s="56"/>
      <c r="VFY355" s="56"/>
      <c r="VFZ355" s="56"/>
      <c r="VGA355" s="57"/>
      <c r="VGB355" s="58"/>
      <c r="VGC355" s="54"/>
      <c r="VGD355" s="55"/>
      <c r="VGE355" s="56"/>
      <c r="VGF355" s="56"/>
      <c r="VGG355" s="56"/>
      <c r="VGH355" s="57"/>
      <c r="VGI355" s="58"/>
      <c r="VGJ355" s="54"/>
      <c r="VGK355" s="55"/>
      <c r="VGL355" s="56"/>
      <c r="VGM355" s="56"/>
      <c r="VGN355" s="56"/>
      <c r="VGO355" s="57"/>
      <c r="VGP355" s="58"/>
      <c r="VGQ355" s="54"/>
      <c r="VGR355" s="55"/>
      <c r="VGS355" s="56"/>
      <c r="VGT355" s="56"/>
      <c r="VGU355" s="56"/>
      <c r="VGV355" s="57"/>
      <c r="VGW355" s="58"/>
      <c r="VGX355" s="54"/>
      <c r="VGY355" s="55"/>
      <c r="VGZ355" s="56"/>
      <c r="VHA355" s="56"/>
      <c r="VHB355" s="56"/>
      <c r="VHC355" s="57"/>
      <c r="VHD355" s="58"/>
      <c r="VHE355" s="54"/>
      <c r="VHF355" s="55"/>
      <c r="VHG355" s="56"/>
      <c r="VHH355" s="56"/>
      <c r="VHI355" s="56"/>
      <c r="VHJ355" s="57"/>
      <c r="VHK355" s="58"/>
      <c r="VHL355" s="54"/>
      <c r="VHM355" s="55"/>
      <c r="VHN355" s="56"/>
      <c r="VHO355" s="56"/>
      <c r="VHP355" s="56"/>
      <c r="VHQ355" s="57"/>
      <c r="VHR355" s="58"/>
      <c r="VHS355" s="54"/>
      <c r="VHT355" s="55"/>
      <c r="VHU355" s="56"/>
      <c r="VHV355" s="56"/>
      <c r="VHW355" s="56"/>
      <c r="VHX355" s="57"/>
      <c r="VHY355" s="58"/>
      <c r="VHZ355" s="54"/>
      <c r="VIA355" s="55"/>
      <c r="VIB355" s="56"/>
      <c r="VIC355" s="56"/>
      <c r="VID355" s="56"/>
      <c r="VIE355" s="57"/>
      <c r="VIF355" s="58"/>
      <c r="VIG355" s="54"/>
      <c r="VIH355" s="55"/>
      <c r="VII355" s="56"/>
      <c r="VIJ355" s="56"/>
      <c r="VIK355" s="56"/>
      <c r="VIL355" s="57"/>
      <c r="VIM355" s="58"/>
      <c r="VIN355" s="54"/>
      <c r="VIO355" s="55"/>
      <c r="VIP355" s="56"/>
      <c r="VIQ355" s="56"/>
      <c r="VIR355" s="56"/>
      <c r="VIS355" s="57"/>
      <c r="VIT355" s="58"/>
      <c r="VIU355" s="54"/>
      <c r="VIV355" s="55"/>
      <c r="VIW355" s="56"/>
      <c r="VIX355" s="56"/>
      <c r="VIY355" s="56"/>
      <c r="VIZ355" s="57"/>
      <c r="VJA355" s="58"/>
      <c r="VJB355" s="54"/>
      <c r="VJC355" s="55"/>
      <c r="VJD355" s="56"/>
      <c r="VJE355" s="56"/>
      <c r="VJF355" s="56"/>
      <c r="VJG355" s="57"/>
      <c r="VJH355" s="58"/>
      <c r="VJI355" s="54"/>
      <c r="VJJ355" s="55"/>
      <c r="VJK355" s="56"/>
      <c r="VJL355" s="56"/>
      <c r="VJM355" s="56"/>
      <c r="VJN355" s="57"/>
      <c r="VJO355" s="58"/>
      <c r="VJP355" s="54"/>
      <c r="VJQ355" s="55"/>
      <c r="VJR355" s="56"/>
      <c r="VJS355" s="56"/>
      <c r="VJT355" s="56"/>
      <c r="VJU355" s="57"/>
      <c r="VJV355" s="58"/>
      <c r="VJW355" s="54"/>
      <c r="VJX355" s="55"/>
      <c r="VJY355" s="56"/>
      <c r="VJZ355" s="56"/>
      <c r="VKA355" s="56"/>
      <c r="VKB355" s="57"/>
      <c r="VKC355" s="58"/>
      <c r="VKD355" s="54"/>
      <c r="VKE355" s="55"/>
      <c r="VKF355" s="56"/>
      <c r="VKG355" s="56"/>
      <c r="VKH355" s="56"/>
      <c r="VKI355" s="57"/>
      <c r="VKJ355" s="58"/>
      <c r="VKK355" s="54"/>
      <c r="VKL355" s="55"/>
      <c r="VKM355" s="56"/>
      <c r="VKN355" s="56"/>
      <c r="VKO355" s="56"/>
      <c r="VKP355" s="57"/>
      <c r="VKQ355" s="58"/>
      <c r="VKR355" s="54"/>
      <c r="VKS355" s="55"/>
      <c r="VKT355" s="56"/>
      <c r="VKU355" s="56"/>
      <c r="VKV355" s="56"/>
      <c r="VKW355" s="57"/>
      <c r="VKX355" s="58"/>
      <c r="VKY355" s="54"/>
      <c r="VKZ355" s="55"/>
      <c r="VLA355" s="56"/>
      <c r="VLB355" s="56"/>
      <c r="VLC355" s="56"/>
      <c r="VLD355" s="57"/>
      <c r="VLE355" s="58"/>
      <c r="VLF355" s="54"/>
      <c r="VLG355" s="55"/>
      <c r="VLH355" s="56"/>
      <c r="VLI355" s="56"/>
      <c r="VLJ355" s="56"/>
      <c r="VLK355" s="57"/>
      <c r="VLL355" s="58"/>
      <c r="VLM355" s="54"/>
      <c r="VLN355" s="55"/>
      <c r="VLO355" s="56"/>
      <c r="VLP355" s="56"/>
      <c r="VLQ355" s="56"/>
      <c r="VLR355" s="57"/>
      <c r="VLS355" s="58"/>
      <c r="VLT355" s="54"/>
      <c r="VLU355" s="55"/>
      <c r="VLV355" s="56"/>
      <c r="VLW355" s="56"/>
      <c r="VLX355" s="56"/>
      <c r="VLY355" s="57"/>
      <c r="VLZ355" s="58"/>
      <c r="VMA355" s="54"/>
      <c r="VMB355" s="55"/>
      <c r="VMC355" s="56"/>
      <c r="VMD355" s="56"/>
      <c r="VME355" s="56"/>
      <c r="VMF355" s="57"/>
      <c r="VMG355" s="58"/>
      <c r="VMH355" s="54"/>
      <c r="VMI355" s="55"/>
      <c r="VMJ355" s="56"/>
      <c r="VMK355" s="56"/>
      <c r="VML355" s="56"/>
      <c r="VMM355" s="57"/>
      <c r="VMN355" s="58"/>
      <c r="VMO355" s="54"/>
      <c r="VMP355" s="55"/>
      <c r="VMQ355" s="56"/>
      <c r="VMR355" s="56"/>
      <c r="VMS355" s="56"/>
      <c r="VMT355" s="57"/>
      <c r="VMU355" s="58"/>
      <c r="VMV355" s="54"/>
      <c r="VMW355" s="55"/>
      <c r="VMX355" s="56"/>
      <c r="VMY355" s="56"/>
      <c r="VMZ355" s="56"/>
      <c r="VNA355" s="57"/>
      <c r="VNB355" s="58"/>
      <c r="VNC355" s="54"/>
      <c r="VND355" s="55"/>
      <c r="VNE355" s="56"/>
      <c r="VNF355" s="56"/>
      <c r="VNG355" s="56"/>
      <c r="VNH355" s="57"/>
      <c r="VNI355" s="58"/>
      <c r="VNJ355" s="54"/>
      <c r="VNK355" s="55"/>
      <c r="VNL355" s="56"/>
      <c r="VNM355" s="56"/>
      <c r="VNN355" s="56"/>
      <c r="VNO355" s="57"/>
      <c r="VNP355" s="58"/>
      <c r="VNQ355" s="54"/>
      <c r="VNR355" s="55"/>
      <c r="VNS355" s="56"/>
      <c r="VNT355" s="56"/>
      <c r="VNU355" s="56"/>
      <c r="VNV355" s="57"/>
      <c r="VNW355" s="58"/>
      <c r="VNX355" s="54"/>
      <c r="VNY355" s="55"/>
      <c r="VNZ355" s="56"/>
      <c r="VOA355" s="56"/>
      <c r="VOB355" s="56"/>
      <c r="VOC355" s="57"/>
      <c r="VOD355" s="58"/>
      <c r="VOE355" s="54"/>
      <c r="VOF355" s="55"/>
      <c r="VOG355" s="56"/>
      <c r="VOH355" s="56"/>
      <c r="VOI355" s="56"/>
      <c r="VOJ355" s="57"/>
      <c r="VOK355" s="58"/>
      <c r="VOL355" s="54"/>
      <c r="VOM355" s="55"/>
      <c r="VON355" s="56"/>
      <c r="VOO355" s="56"/>
      <c r="VOP355" s="56"/>
      <c r="VOQ355" s="57"/>
      <c r="VOR355" s="58"/>
      <c r="VOS355" s="54"/>
      <c r="VOT355" s="55"/>
      <c r="VOU355" s="56"/>
      <c r="VOV355" s="56"/>
      <c r="VOW355" s="56"/>
      <c r="VOX355" s="57"/>
      <c r="VOY355" s="58"/>
      <c r="VOZ355" s="54"/>
      <c r="VPA355" s="55"/>
      <c r="VPB355" s="56"/>
      <c r="VPC355" s="56"/>
      <c r="VPD355" s="56"/>
      <c r="VPE355" s="57"/>
      <c r="VPF355" s="58"/>
      <c r="VPG355" s="54"/>
      <c r="VPH355" s="55"/>
      <c r="VPI355" s="56"/>
      <c r="VPJ355" s="56"/>
      <c r="VPK355" s="56"/>
      <c r="VPL355" s="57"/>
      <c r="VPM355" s="58"/>
      <c r="VPN355" s="54"/>
      <c r="VPO355" s="55"/>
      <c r="VPP355" s="56"/>
      <c r="VPQ355" s="56"/>
      <c r="VPR355" s="56"/>
      <c r="VPS355" s="57"/>
      <c r="VPT355" s="58"/>
      <c r="VPU355" s="54"/>
      <c r="VPV355" s="55"/>
      <c r="VPW355" s="56"/>
      <c r="VPX355" s="56"/>
      <c r="VPY355" s="56"/>
      <c r="VPZ355" s="57"/>
      <c r="VQA355" s="58"/>
      <c r="VQB355" s="54"/>
      <c r="VQC355" s="55"/>
      <c r="VQD355" s="56"/>
      <c r="VQE355" s="56"/>
      <c r="VQF355" s="56"/>
      <c r="VQG355" s="57"/>
      <c r="VQH355" s="58"/>
      <c r="VQI355" s="54"/>
      <c r="VQJ355" s="55"/>
      <c r="VQK355" s="56"/>
      <c r="VQL355" s="56"/>
      <c r="VQM355" s="56"/>
      <c r="VQN355" s="57"/>
      <c r="VQO355" s="58"/>
      <c r="VQP355" s="54"/>
      <c r="VQQ355" s="55"/>
      <c r="VQR355" s="56"/>
      <c r="VQS355" s="56"/>
      <c r="VQT355" s="56"/>
      <c r="VQU355" s="57"/>
      <c r="VQV355" s="58"/>
      <c r="VQW355" s="54"/>
      <c r="VQX355" s="55"/>
      <c r="VQY355" s="56"/>
      <c r="VQZ355" s="56"/>
      <c r="VRA355" s="56"/>
      <c r="VRB355" s="57"/>
      <c r="VRC355" s="58"/>
      <c r="VRD355" s="54"/>
      <c r="VRE355" s="55"/>
      <c r="VRF355" s="56"/>
      <c r="VRG355" s="56"/>
      <c r="VRH355" s="56"/>
      <c r="VRI355" s="57"/>
      <c r="VRJ355" s="58"/>
      <c r="VRK355" s="54"/>
      <c r="VRL355" s="55"/>
      <c r="VRM355" s="56"/>
      <c r="VRN355" s="56"/>
      <c r="VRO355" s="56"/>
      <c r="VRP355" s="57"/>
      <c r="VRQ355" s="58"/>
      <c r="VRR355" s="54"/>
      <c r="VRS355" s="55"/>
      <c r="VRT355" s="56"/>
      <c r="VRU355" s="56"/>
      <c r="VRV355" s="56"/>
      <c r="VRW355" s="57"/>
      <c r="VRX355" s="58"/>
      <c r="VRY355" s="54"/>
      <c r="VRZ355" s="55"/>
      <c r="VSA355" s="56"/>
      <c r="VSB355" s="56"/>
      <c r="VSC355" s="56"/>
      <c r="VSD355" s="57"/>
      <c r="VSE355" s="58"/>
      <c r="VSF355" s="54"/>
      <c r="VSG355" s="55"/>
      <c r="VSH355" s="56"/>
      <c r="VSI355" s="56"/>
      <c r="VSJ355" s="56"/>
      <c r="VSK355" s="57"/>
      <c r="VSL355" s="58"/>
      <c r="VSM355" s="54"/>
      <c r="VSN355" s="55"/>
      <c r="VSO355" s="56"/>
      <c r="VSP355" s="56"/>
      <c r="VSQ355" s="56"/>
      <c r="VSR355" s="57"/>
      <c r="VSS355" s="58"/>
      <c r="VST355" s="54"/>
      <c r="VSU355" s="55"/>
      <c r="VSV355" s="56"/>
      <c r="VSW355" s="56"/>
      <c r="VSX355" s="56"/>
      <c r="VSY355" s="57"/>
      <c r="VSZ355" s="58"/>
      <c r="VTA355" s="54"/>
      <c r="VTB355" s="55"/>
      <c r="VTC355" s="56"/>
      <c r="VTD355" s="56"/>
      <c r="VTE355" s="56"/>
      <c r="VTF355" s="57"/>
      <c r="VTG355" s="58"/>
      <c r="VTH355" s="54"/>
      <c r="VTI355" s="55"/>
      <c r="VTJ355" s="56"/>
      <c r="VTK355" s="56"/>
      <c r="VTL355" s="56"/>
      <c r="VTM355" s="57"/>
      <c r="VTN355" s="58"/>
      <c r="VTO355" s="54"/>
      <c r="VTP355" s="55"/>
      <c r="VTQ355" s="56"/>
      <c r="VTR355" s="56"/>
      <c r="VTS355" s="56"/>
      <c r="VTT355" s="57"/>
      <c r="VTU355" s="58"/>
      <c r="VTV355" s="54"/>
      <c r="VTW355" s="55"/>
      <c r="VTX355" s="56"/>
      <c r="VTY355" s="56"/>
      <c r="VTZ355" s="56"/>
      <c r="VUA355" s="57"/>
      <c r="VUB355" s="58"/>
      <c r="VUC355" s="54"/>
      <c r="VUD355" s="55"/>
      <c r="VUE355" s="56"/>
      <c r="VUF355" s="56"/>
      <c r="VUG355" s="56"/>
      <c r="VUH355" s="57"/>
      <c r="VUI355" s="58"/>
      <c r="VUJ355" s="54"/>
      <c r="VUK355" s="55"/>
      <c r="VUL355" s="56"/>
      <c r="VUM355" s="56"/>
      <c r="VUN355" s="56"/>
      <c r="VUO355" s="57"/>
      <c r="VUP355" s="58"/>
      <c r="VUQ355" s="54"/>
      <c r="VUR355" s="55"/>
      <c r="VUS355" s="56"/>
      <c r="VUT355" s="56"/>
      <c r="VUU355" s="56"/>
      <c r="VUV355" s="57"/>
      <c r="VUW355" s="58"/>
      <c r="VUX355" s="54"/>
      <c r="VUY355" s="55"/>
      <c r="VUZ355" s="56"/>
      <c r="VVA355" s="56"/>
      <c r="VVB355" s="56"/>
      <c r="VVC355" s="57"/>
      <c r="VVD355" s="58"/>
      <c r="VVE355" s="54"/>
      <c r="VVF355" s="55"/>
      <c r="VVG355" s="56"/>
      <c r="VVH355" s="56"/>
      <c r="VVI355" s="56"/>
      <c r="VVJ355" s="57"/>
      <c r="VVK355" s="58"/>
      <c r="VVL355" s="54"/>
      <c r="VVM355" s="55"/>
      <c r="VVN355" s="56"/>
      <c r="VVO355" s="56"/>
      <c r="VVP355" s="56"/>
      <c r="VVQ355" s="57"/>
      <c r="VVR355" s="58"/>
      <c r="VVS355" s="54"/>
      <c r="VVT355" s="55"/>
      <c r="VVU355" s="56"/>
      <c r="VVV355" s="56"/>
      <c r="VVW355" s="56"/>
      <c r="VVX355" s="57"/>
      <c r="VVY355" s="58"/>
      <c r="VVZ355" s="54"/>
      <c r="VWA355" s="55"/>
      <c r="VWB355" s="56"/>
      <c r="VWC355" s="56"/>
      <c r="VWD355" s="56"/>
      <c r="VWE355" s="57"/>
      <c r="VWF355" s="58"/>
      <c r="VWG355" s="54"/>
      <c r="VWH355" s="55"/>
      <c r="VWI355" s="56"/>
      <c r="VWJ355" s="56"/>
      <c r="VWK355" s="56"/>
      <c r="VWL355" s="57"/>
      <c r="VWM355" s="58"/>
      <c r="VWN355" s="54"/>
      <c r="VWO355" s="55"/>
      <c r="VWP355" s="56"/>
      <c r="VWQ355" s="56"/>
      <c r="VWR355" s="56"/>
      <c r="VWS355" s="57"/>
      <c r="VWT355" s="58"/>
      <c r="VWU355" s="54"/>
      <c r="VWV355" s="55"/>
      <c r="VWW355" s="56"/>
      <c r="VWX355" s="56"/>
      <c r="VWY355" s="56"/>
      <c r="VWZ355" s="57"/>
      <c r="VXA355" s="58"/>
      <c r="VXB355" s="54"/>
      <c r="VXC355" s="55"/>
      <c r="VXD355" s="56"/>
      <c r="VXE355" s="56"/>
      <c r="VXF355" s="56"/>
      <c r="VXG355" s="57"/>
      <c r="VXH355" s="58"/>
      <c r="VXI355" s="54"/>
      <c r="VXJ355" s="55"/>
      <c r="VXK355" s="56"/>
      <c r="VXL355" s="56"/>
      <c r="VXM355" s="56"/>
      <c r="VXN355" s="57"/>
      <c r="VXO355" s="58"/>
      <c r="VXP355" s="54"/>
      <c r="VXQ355" s="55"/>
      <c r="VXR355" s="56"/>
      <c r="VXS355" s="56"/>
      <c r="VXT355" s="56"/>
      <c r="VXU355" s="57"/>
      <c r="VXV355" s="58"/>
      <c r="VXW355" s="54"/>
      <c r="VXX355" s="55"/>
      <c r="VXY355" s="56"/>
      <c r="VXZ355" s="56"/>
      <c r="VYA355" s="56"/>
      <c r="VYB355" s="57"/>
      <c r="VYC355" s="58"/>
      <c r="VYD355" s="54"/>
      <c r="VYE355" s="55"/>
      <c r="VYF355" s="56"/>
      <c r="VYG355" s="56"/>
      <c r="VYH355" s="56"/>
      <c r="VYI355" s="57"/>
      <c r="VYJ355" s="58"/>
      <c r="VYK355" s="54"/>
      <c r="VYL355" s="55"/>
      <c r="VYM355" s="56"/>
      <c r="VYN355" s="56"/>
      <c r="VYO355" s="56"/>
      <c r="VYP355" s="57"/>
      <c r="VYQ355" s="58"/>
      <c r="VYR355" s="54"/>
      <c r="VYS355" s="55"/>
      <c r="VYT355" s="56"/>
      <c r="VYU355" s="56"/>
      <c r="VYV355" s="56"/>
      <c r="VYW355" s="57"/>
      <c r="VYX355" s="58"/>
      <c r="VYY355" s="54"/>
      <c r="VYZ355" s="55"/>
      <c r="VZA355" s="56"/>
      <c r="VZB355" s="56"/>
      <c r="VZC355" s="56"/>
      <c r="VZD355" s="57"/>
      <c r="VZE355" s="58"/>
      <c r="VZF355" s="54"/>
      <c r="VZG355" s="55"/>
      <c r="VZH355" s="56"/>
      <c r="VZI355" s="56"/>
      <c r="VZJ355" s="56"/>
      <c r="VZK355" s="57"/>
      <c r="VZL355" s="58"/>
      <c r="VZM355" s="54"/>
      <c r="VZN355" s="55"/>
      <c r="VZO355" s="56"/>
      <c r="VZP355" s="56"/>
      <c r="VZQ355" s="56"/>
      <c r="VZR355" s="57"/>
      <c r="VZS355" s="58"/>
      <c r="VZT355" s="54"/>
      <c r="VZU355" s="55"/>
      <c r="VZV355" s="56"/>
      <c r="VZW355" s="56"/>
      <c r="VZX355" s="56"/>
      <c r="VZY355" s="57"/>
      <c r="VZZ355" s="58"/>
      <c r="WAA355" s="54"/>
      <c r="WAB355" s="55"/>
      <c r="WAC355" s="56"/>
      <c r="WAD355" s="56"/>
      <c r="WAE355" s="56"/>
      <c r="WAF355" s="57"/>
      <c r="WAG355" s="58"/>
      <c r="WAH355" s="54"/>
      <c r="WAI355" s="55"/>
      <c r="WAJ355" s="56"/>
      <c r="WAK355" s="56"/>
      <c r="WAL355" s="56"/>
      <c r="WAM355" s="57"/>
      <c r="WAN355" s="58"/>
      <c r="WAO355" s="54"/>
      <c r="WAP355" s="55"/>
      <c r="WAQ355" s="56"/>
      <c r="WAR355" s="56"/>
      <c r="WAS355" s="56"/>
      <c r="WAT355" s="57"/>
      <c r="WAU355" s="58"/>
      <c r="WAV355" s="54"/>
      <c r="WAW355" s="55"/>
      <c r="WAX355" s="56"/>
      <c r="WAY355" s="56"/>
      <c r="WAZ355" s="56"/>
      <c r="WBA355" s="57"/>
      <c r="WBB355" s="58"/>
      <c r="WBC355" s="54"/>
      <c r="WBD355" s="55"/>
      <c r="WBE355" s="56"/>
      <c r="WBF355" s="56"/>
      <c r="WBG355" s="56"/>
      <c r="WBH355" s="57"/>
      <c r="WBI355" s="58"/>
      <c r="WBJ355" s="54"/>
      <c r="WBK355" s="55"/>
      <c r="WBL355" s="56"/>
      <c r="WBM355" s="56"/>
      <c r="WBN355" s="56"/>
      <c r="WBO355" s="57"/>
      <c r="WBP355" s="58"/>
      <c r="WBQ355" s="54"/>
      <c r="WBR355" s="55"/>
      <c r="WBS355" s="56"/>
      <c r="WBT355" s="56"/>
      <c r="WBU355" s="56"/>
      <c r="WBV355" s="57"/>
      <c r="WBW355" s="58"/>
      <c r="WBX355" s="54"/>
      <c r="WBY355" s="55"/>
      <c r="WBZ355" s="56"/>
      <c r="WCA355" s="56"/>
      <c r="WCB355" s="56"/>
      <c r="WCC355" s="57"/>
      <c r="WCD355" s="58"/>
      <c r="WCE355" s="54"/>
      <c r="WCF355" s="55"/>
      <c r="WCG355" s="56"/>
      <c r="WCH355" s="56"/>
      <c r="WCI355" s="56"/>
      <c r="WCJ355" s="57"/>
      <c r="WCK355" s="58"/>
      <c r="WCL355" s="54"/>
      <c r="WCM355" s="55"/>
      <c r="WCN355" s="56"/>
      <c r="WCO355" s="56"/>
      <c r="WCP355" s="56"/>
      <c r="WCQ355" s="57"/>
      <c r="WCR355" s="58"/>
      <c r="WCS355" s="54"/>
      <c r="WCT355" s="55"/>
      <c r="WCU355" s="56"/>
      <c r="WCV355" s="56"/>
      <c r="WCW355" s="56"/>
      <c r="WCX355" s="57"/>
      <c r="WCY355" s="58"/>
      <c r="WCZ355" s="54"/>
      <c r="WDA355" s="55"/>
      <c r="WDB355" s="56"/>
      <c r="WDC355" s="56"/>
      <c r="WDD355" s="56"/>
      <c r="WDE355" s="57"/>
      <c r="WDF355" s="58"/>
      <c r="WDG355" s="54"/>
      <c r="WDH355" s="55"/>
      <c r="WDI355" s="56"/>
      <c r="WDJ355" s="56"/>
      <c r="WDK355" s="56"/>
      <c r="WDL355" s="57"/>
      <c r="WDM355" s="58"/>
      <c r="WDN355" s="54"/>
      <c r="WDO355" s="55"/>
      <c r="WDP355" s="56"/>
      <c r="WDQ355" s="56"/>
      <c r="WDR355" s="56"/>
      <c r="WDS355" s="57"/>
      <c r="WDT355" s="58"/>
      <c r="WDU355" s="54"/>
      <c r="WDV355" s="55"/>
      <c r="WDW355" s="56"/>
      <c r="WDX355" s="56"/>
      <c r="WDY355" s="56"/>
      <c r="WDZ355" s="57"/>
      <c r="WEA355" s="58"/>
      <c r="WEB355" s="54"/>
      <c r="WEC355" s="55"/>
      <c r="WED355" s="56"/>
      <c r="WEE355" s="56"/>
      <c r="WEF355" s="56"/>
      <c r="WEG355" s="57"/>
      <c r="WEH355" s="58"/>
      <c r="WEI355" s="54"/>
      <c r="WEJ355" s="55"/>
      <c r="WEK355" s="56"/>
      <c r="WEL355" s="56"/>
      <c r="WEM355" s="56"/>
      <c r="WEN355" s="57"/>
      <c r="WEO355" s="58"/>
      <c r="WEP355" s="54"/>
      <c r="WEQ355" s="55"/>
      <c r="WER355" s="56"/>
      <c r="WES355" s="56"/>
      <c r="WET355" s="56"/>
      <c r="WEU355" s="57"/>
      <c r="WEV355" s="58"/>
      <c r="WEW355" s="54"/>
      <c r="WEX355" s="55"/>
      <c r="WEY355" s="56"/>
      <c r="WEZ355" s="56"/>
      <c r="WFA355" s="56"/>
      <c r="WFB355" s="57"/>
      <c r="WFC355" s="58"/>
      <c r="WFD355" s="54"/>
      <c r="WFE355" s="55"/>
      <c r="WFF355" s="56"/>
      <c r="WFG355" s="56"/>
      <c r="WFH355" s="56"/>
      <c r="WFI355" s="57"/>
      <c r="WFJ355" s="58"/>
      <c r="WFK355" s="54"/>
      <c r="WFL355" s="55"/>
      <c r="WFM355" s="56"/>
      <c r="WFN355" s="56"/>
      <c r="WFO355" s="56"/>
      <c r="WFP355" s="57"/>
      <c r="WFQ355" s="58"/>
      <c r="WFR355" s="54"/>
      <c r="WFS355" s="55"/>
      <c r="WFT355" s="56"/>
      <c r="WFU355" s="56"/>
      <c r="WFV355" s="56"/>
      <c r="WFW355" s="57"/>
      <c r="WFX355" s="58"/>
      <c r="WFY355" s="54"/>
      <c r="WFZ355" s="55"/>
      <c r="WGA355" s="56"/>
      <c r="WGB355" s="56"/>
      <c r="WGC355" s="56"/>
      <c r="WGD355" s="57"/>
      <c r="WGE355" s="58"/>
      <c r="WGF355" s="54"/>
      <c r="WGG355" s="55"/>
      <c r="WGH355" s="56"/>
      <c r="WGI355" s="56"/>
      <c r="WGJ355" s="56"/>
      <c r="WGK355" s="57"/>
      <c r="WGL355" s="58"/>
      <c r="WGM355" s="54"/>
      <c r="WGN355" s="55"/>
      <c r="WGO355" s="56"/>
      <c r="WGP355" s="56"/>
      <c r="WGQ355" s="56"/>
      <c r="WGR355" s="57"/>
      <c r="WGS355" s="58"/>
      <c r="WGT355" s="54"/>
      <c r="WGU355" s="55"/>
      <c r="WGV355" s="56"/>
      <c r="WGW355" s="56"/>
      <c r="WGX355" s="56"/>
      <c r="WGY355" s="57"/>
      <c r="WGZ355" s="58"/>
      <c r="WHA355" s="54"/>
      <c r="WHB355" s="55"/>
      <c r="WHC355" s="56"/>
      <c r="WHD355" s="56"/>
      <c r="WHE355" s="56"/>
      <c r="WHF355" s="57"/>
      <c r="WHG355" s="58"/>
      <c r="WHH355" s="54"/>
      <c r="WHI355" s="55"/>
      <c r="WHJ355" s="56"/>
      <c r="WHK355" s="56"/>
      <c r="WHL355" s="56"/>
      <c r="WHM355" s="57"/>
      <c r="WHN355" s="58"/>
      <c r="WHO355" s="54"/>
      <c r="WHP355" s="55"/>
      <c r="WHQ355" s="56"/>
      <c r="WHR355" s="56"/>
      <c r="WHS355" s="56"/>
      <c r="WHT355" s="57"/>
      <c r="WHU355" s="58"/>
      <c r="WHV355" s="54"/>
      <c r="WHW355" s="55"/>
      <c r="WHX355" s="56"/>
      <c r="WHY355" s="56"/>
      <c r="WHZ355" s="56"/>
      <c r="WIA355" s="57"/>
      <c r="WIB355" s="58"/>
      <c r="WIC355" s="54"/>
      <c r="WID355" s="55"/>
      <c r="WIE355" s="56"/>
      <c r="WIF355" s="56"/>
      <c r="WIG355" s="56"/>
      <c r="WIH355" s="57"/>
      <c r="WII355" s="58"/>
      <c r="WIJ355" s="54"/>
      <c r="WIK355" s="55"/>
      <c r="WIL355" s="56"/>
      <c r="WIM355" s="56"/>
      <c r="WIN355" s="56"/>
      <c r="WIO355" s="57"/>
      <c r="WIP355" s="58"/>
      <c r="WIQ355" s="54"/>
      <c r="WIR355" s="55"/>
      <c r="WIS355" s="56"/>
      <c r="WIT355" s="56"/>
      <c r="WIU355" s="56"/>
      <c r="WIV355" s="57"/>
      <c r="WIW355" s="58"/>
      <c r="WIX355" s="54"/>
      <c r="WIY355" s="55"/>
      <c r="WIZ355" s="56"/>
      <c r="WJA355" s="56"/>
      <c r="WJB355" s="56"/>
      <c r="WJC355" s="57"/>
      <c r="WJD355" s="58"/>
      <c r="WJE355" s="54"/>
      <c r="WJF355" s="55"/>
      <c r="WJG355" s="56"/>
      <c r="WJH355" s="56"/>
      <c r="WJI355" s="56"/>
      <c r="WJJ355" s="57"/>
      <c r="WJK355" s="58"/>
      <c r="WJL355" s="54"/>
      <c r="WJM355" s="55"/>
      <c r="WJN355" s="56"/>
      <c r="WJO355" s="56"/>
      <c r="WJP355" s="56"/>
      <c r="WJQ355" s="57"/>
      <c r="WJR355" s="58"/>
      <c r="WJS355" s="54"/>
      <c r="WJT355" s="55"/>
      <c r="WJU355" s="56"/>
      <c r="WJV355" s="56"/>
      <c r="WJW355" s="56"/>
      <c r="WJX355" s="57"/>
      <c r="WJY355" s="58"/>
      <c r="WJZ355" s="54"/>
      <c r="WKA355" s="55"/>
      <c r="WKB355" s="56"/>
      <c r="WKC355" s="56"/>
      <c r="WKD355" s="56"/>
      <c r="WKE355" s="57"/>
      <c r="WKF355" s="58"/>
      <c r="WKG355" s="54"/>
      <c r="WKH355" s="55"/>
      <c r="WKI355" s="56"/>
      <c r="WKJ355" s="56"/>
      <c r="WKK355" s="56"/>
      <c r="WKL355" s="57"/>
      <c r="WKM355" s="58"/>
      <c r="WKN355" s="54"/>
      <c r="WKO355" s="55"/>
      <c r="WKP355" s="56"/>
      <c r="WKQ355" s="56"/>
      <c r="WKR355" s="56"/>
      <c r="WKS355" s="57"/>
      <c r="WKT355" s="58"/>
      <c r="WKU355" s="54"/>
      <c r="WKV355" s="55"/>
      <c r="WKW355" s="56"/>
      <c r="WKX355" s="56"/>
      <c r="WKY355" s="56"/>
      <c r="WKZ355" s="57"/>
      <c r="WLA355" s="58"/>
      <c r="WLB355" s="54"/>
      <c r="WLC355" s="55"/>
      <c r="WLD355" s="56"/>
      <c r="WLE355" s="56"/>
      <c r="WLF355" s="56"/>
      <c r="WLG355" s="57"/>
      <c r="WLH355" s="58"/>
      <c r="WLI355" s="54"/>
      <c r="WLJ355" s="55"/>
      <c r="WLK355" s="56"/>
      <c r="WLL355" s="56"/>
      <c r="WLM355" s="56"/>
      <c r="WLN355" s="57"/>
      <c r="WLO355" s="58"/>
      <c r="WLP355" s="54"/>
      <c r="WLQ355" s="55"/>
      <c r="WLR355" s="56"/>
      <c r="WLS355" s="56"/>
      <c r="WLT355" s="56"/>
      <c r="WLU355" s="57"/>
      <c r="WLV355" s="58"/>
      <c r="WLW355" s="54"/>
      <c r="WLX355" s="55"/>
      <c r="WLY355" s="56"/>
      <c r="WLZ355" s="56"/>
      <c r="WMA355" s="56"/>
      <c r="WMB355" s="57"/>
      <c r="WMC355" s="58"/>
      <c r="WMD355" s="54"/>
      <c r="WME355" s="55"/>
      <c r="WMF355" s="56"/>
      <c r="WMG355" s="56"/>
      <c r="WMH355" s="56"/>
      <c r="WMI355" s="57"/>
      <c r="WMJ355" s="58"/>
      <c r="WMK355" s="54"/>
      <c r="WML355" s="55"/>
      <c r="WMM355" s="56"/>
      <c r="WMN355" s="56"/>
      <c r="WMO355" s="56"/>
      <c r="WMP355" s="57"/>
      <c r="WMQ355" s="58"/>
      <c r="WMR355" s="54"/>
      <c r="WMS355" s="55"/>
      <c r="WMT355" s="56"/>
      <c r="WMU355" s="56"/>
      <c r="WMV355" s="56"/>
      <c r="WMW355" s="57"/>
      <c r="WMX355" s="58"/>
      <c r="WMY355" s="54"/>
      <c r="WMZ355" s="55"/>
      <c r="WNA355" s="56"/>
      <c r="WNB355" s="56"/>
      <c r="WNC355" s="56"/>
      <c r="WND355" s="57"/>
      <c r="WNE355" s="58"/>
      <c r="WNF355" s="54"/>
      <c r="WNG355" s="55"/>
      <c r="WNH355" s="56"/>
      <c r="WNI355" s="56"/>
      <c r="WNJ355" s="56"/>
      <c r="WNK355" s="57"/>
      <c r="WNL355" s="58"/>
      <c r="WNM355" s="54"/>
      <c r="WNN355" s="55"/>
      <c r="WNO355" s="56"/>
      <c r="WNP355" s="56"/>
      <c r="WNQ355" s="56"/>
      <c r="WNR355" s="57"/>
      <c r="WNS355" s="58"/>
      <c r="WNT355" s="54"/>
      <c r="WNU355" s="55"/>
      <c r="WNV355" s="56"/>
      <c r="WNW355" s="56"/>
      <c r="WNX355" s="56"/>
      <c r="WNY355" s="57"/>
      <c r="WNZ355" s="58"/>
      <c r="WOA355" s="54"/>
      <c r="WOB355" s="55"/>
      <c r="WOC355" s="56"/>
      <c r="WOD355" s="56"/>
      <c r="WOE355" s="56"/>
      <c r="WOF355" s="57"/>
      <c r="WOG355" s="58"/>
      <c r="WOH355" s="54"/>
      <c r="WOI355" s="55"/>
      <c r="WOJ355" s="56"/>
      <c r="WOK355" s="56"/>
      <c r="WOL355" s="56"/>
      <c r="WOM355" s="57"/>
      <c r="WON355" s="58"/>
      <c r="WOO355" s="54"/>
      <c r="WOP355" s="55"/>
      <c r="WOQ355" s="56"/>
      <c r="WOR355" s="56"/>
      <c r="WOS355" s="56"/>
      <c r="WOT355" s="57"/>
      <c r="WOU355" s="58"/>
      <c r="WOV355" s="54"/>
      <c r="WOW355" s="55"/>
      <c r="WOX355" s="56"/>
      <c r="WOY355" s="56"/>
      <c r="WOZ355" s="56"/>
      <c r="WPA355" s="57"/>
      <c r="WPB355" s="58"/>
      <c r="WPC355" s="54"/>
      <c r="WPD355" s="55"/>
      <c r="WPE355" s="56"/>
      <c r="WPF355" s="56"/>
      <c r="WPG355" s="56"/>
      <c r="WPH355" s="57"/>
      <c r="WPI355" s="58"/>
      <c r="WPJ355" s="54"/>
      <c r="WPK355" s="55"/>
      <c r="WPL355" s="56"/>
      <c r="WPM355" s="56"/>
      <c r="WPN355" s="56"/>
      <c r="WPO355" s="57"/>
      <c r="WPP355" s="58"/>
      <c r="WPQ355" s="54"/>
      <c r="WPR355" s="55"/>
      <c r="WPS355" s="56"/>
      <c r="WPT355" s="56"/>
      <c r="WPU355" s="56"/>
      <c r="WPV355" s="57"/>
      <c r="WPW355" s="58"/>
      <c r="WPX355" s="54"/>
      <c r="WPY355" s="55"/>
      <c r="WPZ355" s="56"/>
      <c r="WQA355" s="56"/>
      <c r="WQB355" s="56"/>
      <c r="WQC355" s="57"/>
      <c r="WQD355" s="58"/>
      <c r="WQE355" s="54"/>
      <c r="WQF355" s="55"/>
      <c r="WQG355" s="56"/>
      <c r="WQH355" s="56"/>
      <c r="WQI355" s="56"/>
      <c r="WQJ355" s="57"/>
      <c r="WQK355" s="58"/>
      <c r="WQL355" s="54"/>
      <c r="WQM355" s="55"/>
      <c r="WQN355" s="56"/>
      <c r="WQO355" s="56"/>
      <c r="WQP355" s="56"/>
      <c r="WQQ355" s="57"/>
      <c r="WQR355" s="58"/>
      <c r="WQS355" s="54"/>
      <c r="WQT355" s="55"/>
      <c r="WQU355" s="56"/>
      <c r="WQV355" s="56"/>
      <c r="WQW355" s="56"/>
      <c r="WQX355" s="57"/>
      <c r="WQY355" s="58"/>
      <c r="WQZ355" s="54"/>
      <c r="WRA355" s="55"/>
      <c r="WRB355" s="56"/>
      <c r="WRC355" s="56"/>
      <c r="WRD355" s="56"/>
      <c r="WRE355" s="57"/>
      <c r="WRF355" s="58"/>
      <c r="WRG355" s="54"/>
      <c r="WRH355" s="55"/>
      <c r="WRI355" s="56"/>
      <c r="WRJ355" s="56"/>
      <c r="WRK355" s="56"/>
      <c r="WRL355" s="57"/>
      <c r="WRM355" s="58"/>
      <c r="WRN355" s="54"/>
      <c r="WRO355" s="55"/>
      <c r="WRP355" s="56"/>
      <c r="WRQ355" s="56"/>
      <c r="WRR355" s="56"/>
      <c r="WRS355" s="57"/>
      <c r="WRT355" s="58"/>
      <c r="WRU355" s="54"/>
      <c r="WRV355" s="55"/>
      <c r="WRW355" s="56"/>
      <c r="WRX355" s="56"/>
      <c r="WRY355" s="56"/>
      <c r="WRZ355" s="57"/>
      <c r="WSA355" s="58"/>
      <c r="WSB355" s="54"/>
      <c r="WSC355" s="55"/>
      <c r="WSD355" s="56"/>
      <c r="WSE355" s="56"/>
      <c r="WSF355" s="56"/>
      <c r="WSG355" s="57"/>
      <c r="WSH355" s="58"/>
      <c r="WSI355" s="54"/>
      <c r="WSJ355" s="55"/>
      <c r="WSK355" s="56"/>
      <c r="WSL355" s="56"/>
      <c r="WSM355" s="56"/>
      <c r="WSN355" s="57"/>
      <c r="WSO355" s="58"/>
      <c r="WSP355" s="54"/>
      <c r="WSQ355" s="55"/>
      <c r="WSR355" s="56"/>
      <c r="WSS355" s="56"/>
      <c r="WST355" s="56"/>
      <c r="WSU355" s="57"/>
      <c r="WSV355" s="58"/>
      <c r="WSW355" s="54"/>
      <c r="WSX355" s="55"/>
      <c r="WSY355" s="56"/>
      <c r="WSZ355" s="56"/>
      <c r="WTA355" s="56"/>
      <c r="WTB355" s="57"/>
      <c r="WTC355" s="58"/>
      <c r="WTD355" s="54"/>
      <c r="WTE355" s="55"/>
      <c r="WTF355" s="56"/>
      <c r="WTG355" s="56"/>
      <c r="WTH355" s="56"/>
      <c r="WTI355" s="57"/>
      <c r="WTJ355" s="58"/>
      <c r="WTK355" s="54"/>
      <c r="WTL355" s="55"/>
      <c r="WTM355" s="56"/>
      <c r="WTN355" s="56"/>
      <c r="WTO355" s="56"/>
      <c r="WTP355" s="57"/>
      <c r="WTQ355" s="58"/>
      <c r="WTR355" s="54"/>
      <c r="WTS355" s="55"/>
      <c r="WTT355" s="56"/>
      <c r="WTU355" s="56"/>
      <c r="WTV355" s="56"/>
      <c r="WTW355" s="57"/>
      <c r="WTX355" s="58"/>
      <c r="WTY355" s="54"/>
      <c r="WTZ355" s="55"/>
      <c r="WUA355" s="56"/>
      <c r="WUB355" s="56"/>
      <c r="WUC355" s="56"/>
      <c r="WUD355" s="57"/>
      <c r="WUE355" s="58"/>
      <c r="WUF355" s="54"/>
      <c r="WUG355" s="55"/>
      <c r="WUH355" s="56"/>
      <c r="WUI355" s="56"/>
      <c r="WUJ355" s="56"/>
      <c r="WUK355" s="57"/>
      <c r="WUL355" s="58"/>
      <c r="WUM355" s="54"/>
      <c r="WUN355" s="55"/>
      <c r="WUO355" s="56"/>
      <c r="WUP355" s="56"/>
      <c r="WUQ355" s="56"/>
      <c r="WUR355" s="57"/>
      <c r="WUS355" s="58"/>
      <c r="WUT355" s="54"/>
      <c r="WUU355" s="55"/>
      <c r="WUV355" s="56"/>
      <c r="WUW355" s="56"/>
      <c r="WUX355" s="56"/>
      <c r="WUY355" s="57"/>
      <c r="WUZ355" s="58"/>
      <c r="WVA355" s="54"/>
      <c r="WVB355" s="55"/>
      <c r="WVC355" s="56"/>
      <c r="WVD355" s="56"/>
      <c r="WVE355" s="56"/>
      <c r="WVF355" s="57"/>
      <c r="WVG355" s="58"/>
      <c r="WVH355" s="54"/>
      <c r="WVI355" s="55"/>
      <c r="WVJ355" s="56"/>
      <c r="WVK355" s="56"/>
      <c r="WVL355" s="56"/>
      <c r="WVM355" s="57"/>
      <c r="WVN355" s="58"/>
      <c r="WVO355" s="54"/>
      <c r="WVP355" s="55"/>
      <c r="WVQ355" s="56"/>
      <c r="WVR355" s="56"/>
      <c r="WVS355" s="56"/>
      <c r="WVT355" s="57"/>
      <c r="WVU355" s="58"/>
      <c r="WVV355" s="54"/>
      <c r="WVW355" s="55"/>
      <c r="WVX355" s="56"/>
      <c r="WVY355" s="56"/>
      <c r="WVZ355" s="56"/>
      <c r="WWA355" s="57"/>
      <c r="WWB355" s="58"/>
      <c r="WWC355" s="54"/>
      <c r="WWD355" s="55"/>
      <c r="WWE355" s="56"/>
      <c r="WWF355" s="56"/>
      <c r="WWG355" s="56"/>
      <c r="WWH355" s="57"/>
      <c r="WWI355" s="58"/>
      <c r="WWJ355" s="54"/>
      <c r="WWK355" s="55"/>
      <c r="WWL355" s="56"/>
      <c r="WWM355" s="56"/>
      <c r="WWN355" s="56"/>
      <c r="WWO355" s="57"/>
      <c r="WWP355" s="58"/>
      <c r="WWQ355" s="54"/>
      <c r="WWR355" s="55"/>
      <c r="WWS355" s="56"/>
      <c r="WWT355" s="56"/>
      <c r="WWU355" s="56"/>
      <c r="WWV355" s="57"/>
      <c r="WWW355" s="58"/>
      <c r="WWX355" s="54"/>
      <c r="WWY355" s="55"/>
      <c r="WWZ355" s="56"/>
      <c r="WXA355" s="56"/>
      <c r="WXB355" s="56"/>
      <c r="WXC355" s="57"/>
      <c r="WXD355" s="58"/>
      <c r="WXE355" s="54"/>
      <c r="WXF355" s="55"/>
      <c r="WXG355" s="56"/>
      <c r="WXH355" s="56"/>
      <c r="WXI355" s="56"/>
      <c r="WXJ355" s="57"/>
      <c r="WXK355" s="58"/>
      <c r="WXL355" s="54"/>
      <c r="WXM355" s="55"/>
      <c r="WXN355" s="56"/>
      <c r="WXO355" s="56"/>
      <c r="WXP355" s="56"/>
      <c r="WXQ355" s="57"/>
      <c r="WXR355" s="58"/>
      <c r="WXS355" s="54"/>
      <c r="WXT355" s="55"/>
      <c r="WXU355" s="56"/>
      <c r="WXV355" s="56"/>
      <c r="WXW355" s="56"/>
      <c r="WXX355" s="57"/>
      <c r="WXY355" s="58"/>
      <c r="WXZ355" s="54"/>
      <c r="WYA355" s="55"/>
      <c r="WYB355" s="56"/>
      <c r="WYC355" s="56"/>
      <c r="WYD355" s="56"/>
      <c r="WYE355" s="57"/>
      <c r="WYF355" s="58"/>
      <c r="WYG355" s="54"/>
      <c r="WYH355" s="55"/>
      <c r="WYI355" s="56"/>
      <c r="WYJ355" s="56"/>
      <c r="WYK355" s="56"/>
      <c r="WYL355" s="57"/>
      <c r="WYM355" s="58"/>
      <c r="WYN355" s="54"/>
      <c r="WYO355" s="55"/>
      <c r="WYP355" s="56"/>
      <c r="WYQ355" s="56"/>
      <c r="WYR355" s="56"/>
      <c r="WYS355" s="57"/>
      <c r="WYT355" s="58"/>
      <c r="WYU355" s="54"/>
      <c r="WYV355" s="55"/>
      <c r="WYW355" s="56"/>
      <c r="WYX355" s="56"/>
      <c r="WYY355" s="56"/>
      <c r="WYZ355" s="57"/>
      <c r="WZA355" s="58"/>
      <c r="WZB355" s="54"/>
      <c r="WZC355" s="55"/>
      <c r="WZD355" s="56"/>
      <c r="WZE355" s="56"/>
      <c r="WZF355" s="56"/>
      <c r="WZG355" s="57"/>
      <c r="WZH355" s="58"/>
      <c r="WZI355" s="54"/>
      <c r="WZJ355" s="55"/>
      <c r="WZK355" s="56"/>
      <c r="WZL355" s="56"/>
      <c r="WZM355" s="56"/>
      <c r="WZN355" s="57"/>
      <c r="WZO355" s="58"/>
      <c r="WZP355" s="54"/>
      <c r="WZQ355" s="55"/>
      <c r="WZR355" s="56"/>
      <c r="WZS355" s="56"/>
      <c r="WZT355" s="56"/>
      <c r="WZU355" s="57"/>
      <c r="WZV355" s="58"/>
      <c r="WZW355" s="54"/>
      <c r="WZX355" s="55"/>
      <c r="WZY355" s="56"/>
      <c r="WZZ355" s="56"/>
      <c r="XAA355" s="56"/>
      <c r="XAB355" s="57"/>
      <c r="XAC355" s="58"/>
      <c r="XAD355" s="54"/>
      <c r="XAE355" s="55"/>
      <c r="XAF355" s="56"/>
      <c r="XAG355" s="56"/>
      <c r="XAH355" s="56"/>
      <c r="XAI355" s="57"/>
      <c r="XAJ355" s="58"/>
      <c r="XAK355" s="54"/>
      <c r="XAL355" s="55"/>
      <c r="XAM355" s="56"/>
      <c r="XAN355" s="56"/>
      <c r="XAO355" s="56"/>
      <c r="XAP355" s="57"/>
      <c r="XAQ355" s="58"/>
      <c r="XAR355" s="54"/>
      <c r="XAS355" s="55"/>
      <c r="XAT355" s="56"/>
      <c r="XAU355" s="56"/>
      <c r="XAV355" s="56"/>
      <c r="XAW355" s="57"/>
      <c r="XAX355" s="58"/>
      <c r="XAY355" s="54"/>
      <c r="XAZ355" s="55"/>
      <c r="XBA355" s="56"/>
      <c r="XBB355" s="56"/>
      <c r="XBC355" s="56"/>
      <c r="XBD355" s="57"/>
      <c r="XBE355" s="58"/>
      <c r="XBF355" s="54"/>
      <c r="XBG355" s="55"/>
      <c r="XBH355" s="56"/>
      <c r="XBI355" s="56"/>
      <c r="XBJ355" s="56"/>
      <c r="XBK355" s="57"/>
      <c r="XBL355" s="58"/>
      <c r="XBM355" s="54"/>
      <c r="XBN355" s="55"/>
      <c r="XBO355" s="56"/>
      <c r="XBP355" s="56"/>
      <c r="XBQ355" s="56"/>
      <c r="XBR355" s="57"/>
      <c r="XBS355" s="58"/>
      <c r="XBT355" s="54"/>
      <c r="XBU355" s="55"/>
      <c r="XBV355" s="56"/>
      <c r="XBW355" s="56"/>
      <c r="XBX355" s="56"/>
      <c r="XBY355" s="57"/>
      <c r="XBZ355" s="58"/>
      <c r="XCA355" s="54"/>
      <c r="XCB355" s="55"/>
      <c r="XCC355" s="56"/>
      <c r="XCD355" s="56"/>
      <c r="XCE355" s="56"/>
      <c r="XCF355" s="57"/>
      <c r="XCG355" s="58"/>
      <c r="XCH355" s="54"/>
      <c r="XCI355" s="55"/>
      <c r="XCJ355" s="56"/>
      <c r="XCK355" s="56"/>
      <c r="XCL355" s="56"/>
      <c r="XCM355" s="57"/>
      <c r="XCN355" s="58"/>
      <c r="XCO355" s="54"/>
      <c r="XCP355" s="55"/>
      <c r="XCQ355" s="56"/>
      <c r="XCR355" s="56"/>
      <c r="XCS355" s="56"/>
      <c r="XCT355" s="57"/>
      <c r="XCU355" s="58"/>
      <c r="XCV355" s="54"/>
      <c r="XCW355" s="55"/>
      <c r="XCX355" s="56"/>
      <c r="XCY355" s="56"/>
      <c r="XCZ355" s="56"/>
      <c r="XDA355" s="57"/>
      <c r="XDB355" s="58"/>
      <c r="XDC355" s="54"/>
      <c r="XDD355" s="55"/>
      <c r="XDE355" s="56"/>
      <c r="XDF355" s="56"/>
      <c r="XDG355" s="56"/>
      <c r="XDH355" s="57"/>
      <c r="XDI355" s="58"/>
      <c r="XDJ355" s="54"/>
      <c r="XDK355" s="55"/>
      <c r="XDL355" s="56"/>
      <c r="XDM355" s="56"/>
      <c r="XDN355" s="56"/>
      <c r="XDO355" s="57"/>
      <c r="XDP355" s="58"/>
      <c r="XDQ355" s="54"/>
      <c r="XDR355" s="55"/>
      <c r="XDS355" s="56"/>
      <c r="XDT355" s="56"/>
      <c r="XDU355" s="56"/>
      <c r="XDV355" s="57"/>
      <c r="XDW355" s="58"/>
      <c r="XDX355" s="54"/>
      <c r="XDY355" s="55"/>
      <c r="XDZ355" s="56"/>
      <c r="XEA355" s="56"/>
      <c r="XEB355" s="56"/>
      <c r="XEC355" s="57"/>
      <c r="XED355" s="58"/>
      <c r="XEE355" s="54"/>
      <c r="XEF355" s="55"/>
      <c r="XEG355" s="56"/>
      <c r="XEH355" s="56"/>
      <c r="XEI355" s="56"/>
      <c r="XEJ355" s="57"/>
      <c r="XEK355" s="58"/>
      <c r="XEL355" s="54"/>
      <c r="XEM355" s="55"/>
      <c r="XEN355" s="56"/>
      <c r="XEO355" s="56"/>
      <c r="XEP355" s="56"/>
      <c r="XEQ355" s="57"/>
      <c r="XER355" s="58"/>
      <c r="XES355" s="54"/>
      <c r="XET355" s="55"/>
      <c r="XEU355" s="56"/>
      <c r="XEV355" s="56"/>
      <c r="XEW355" s="56"/>
      <c r="XEX355" s="57"/>
      <c r="XEY355" s="58"/>
      <c r="XEZ355" s="54"/>
      <c r="XFA355" s="55"/>
      <c r="XFB355" s="56"/>
    </row>
    <row r="356" spans="1:16382" x14ac:dyDescent="0.25">
      <c r="A356" s="9"/>
      <c r="B356" s="9"/>
      <c r="C356" s="27" t="s">
        <v>183</v>
      </c>
      <c r="D356" s="9"/>
      <c r="E356" s="78"/>
      <c r="F356" s="8"/>
      <c r="G356" s="18"/>
    </row>
    <row r="357" spans="1:16382" x14ac:dyDescent="0.25">
      <c r="A357" s="9"/>
      <c r="B357" s="9"/>
      <c r="C357" s="27"/>
      <c r="D357" s="9"/>
      <c r="E357" s="78"/>
      <c r="F357" s="8"/>
      <c r="G357" s="18"/>
    </row>
    <row r="358" spans="1:16382" x14ac:dyDescent="0.25">
      <c r="A358" s="9"/>
      <c r="B358" s="9"/>
      <c r="C358" s="96" t="s">
        <v>210</v>
      </c>
      <c r="D358" s="9"/>
      <c r="E358" s="78"/>
      <c r="F358" s="8"/>
      <c r="G358" s="18"/>
    </row>
    <row r="359" spans="1:16382" x14ac:dyDescent="0.25">
      <c r="A359" s="9"/>
      <c r="B359" s="9"/>
      <c r="C359" s="27" t="s">
        <v>184</v>
      </c>
      <c r="D359" s="8" t="s">
        <v>9</v>
      </c>
      <c r="E359" s="78">
        <v>1</v>
      </c>
      <c r="F359" s="8"/>
      <c r="G359" s="18"/>
    </row>
    <row r="360" spans="1:16382" x14ac:dyDescent="0.25">
      <c r="A360" s="9"/>
      <c r="B360" s="9"/>
      <c r="C360" s="19"/>
      <c r="D360" s="8"/>
      <c r="E360" s="78"/>
      <c r="F360" s="8"/>
      <c r="G360" s="18"/>
    </row>
    <row r="361" spans="1:16382" x14ac:dyDescent="0.25">
      <c r="A361" s="9"/>
      <c r="B361" s="9"/>
      <c r="C361" s="94" t="s">
        <v>211</v>
      </c>
      <c r="D361" s="8" t="s">
        <v>9</v>
      </c>
      <c r="E361" s="78">
        <v>1</v>
      </c>
      <c r="F361" s="8"/>
      <c r="G361" s="18"/>
    </row>
    <row r="362" spans="1:16382" x14ac:dyDescent="0.25">
      <c r="A362" s="9"/>
      <c r="B362" s="9"/>
      <c r="C362" s="95" t="s">
        <v>181</v>
      </c>
      <c r="D362" s="8"/>
      <c r="E362" s="78"/>
      <c r="F362" s="8"/>
      <c r="G362" s="18"/>
    </row>
    <row r="363" spans="1:16382" x14ac:dyDescent="0.25">
      <c r="A363" s="9"/>
      <c r="B363" s="9"/>
      <c r="C363" s="27" t="s">
        <v>153</v>
      </c>
      <c r="D363" s="8"/>
      <c r="E363" s="78"/>
      <c r="F363" s="8"/>
      <c r="G363" s="22"/>
    </row>
    <row r="364" spans="1:16382" x14ac:dyDescent="0.25">
      <c r="A364" s="9"/>
      <c r="B364" s="9"/>
      <c r="C364" s="27" t="s">
        <v>182</v>
      </c>
      <c r="D364" s="8"/>
      <c r="E364" s="78"/>
      <c r="F364" s="8"/>
      <c r="G364" s="22"/>
    </row>
    <row r="365" spans="1:16382" x14ac:dyDescent="0.25">
      <c r="A365" s="9"/>
      <c r="B365" s="9"/>
      <c r="C365" s="27"/>
      <c r="D365" s="8"/>
      <c r="E365" s="78"/>
      <c r="F365" s="8"/>
      <c r="G365" s="22"/>
    </row>
    <row r="366" spans="1:16382" x14ac:dyDescent="0.25">
      <c r="A366" s="9"/>
      <c r="B366" s="9"/>
      <c r="C366" s="103" t="s">
        <v>212</v>
      </c>
      <c r="D366" s="8"/>
      <c r="E366" s="78"/>
      <c r="F366" s="8"/>
      <c r="G366" s="22"/>
    </row>
    <row r="367" spans="1:16382" x14ac:dyDescent="0.25">
      <c r="A367" s="9"/>
      <c r="B367" s="9"/>
      <c r="C367" s="52" t="s">
        <v>72</v>
      </c>
      <c r="D367" s="8"/>
      <c r="E367" s="78"/>
      <c r="F367" s="8"/>
      <c r="G367" s="22"/>
    </row>
    <row r="368" spans="1:16382" x14ac:dyDescent="0.25">
      <c r="A368" s="9"/>
      <c r="B368" s="9"/>
      <c r="C368" s="52" t="s">
        <v>73</v>
      </c>
      <c r="D368" s="8"/>
      <c r="E368" s="78"/>
      <c r="F368" s="8"/>
      <c r="G368" s="22"/>
    </row>
    <row r="369" spans="1:7" x14ac:dyDescent="0.25">
      <c r="A369" s="9"/>
      <c r="B369" s="9"/>
      <c r="C369" s="52" t="s">
        <v>74</v>
      </c>
      <c r="D369" s="8"/>
      <c r="E369" s="78"/>
      <c r="F369" s="8"/>
      <c r="G369" s="22"/>
    </row>
    <row r="370" spans="1:7" x14ac:dyDescent="0.25">
      <c r="A370" s="9"/>
      <c r="B370" s="9"/>
      <c r="C370" s="52" t="s">
        <v>75</v>
      </c>
      <c r="D370" s="8"/>
      <c r="E370" s="78"/>
      <c r="F370" s="8"/>
      <c r="G370" s="22"/>
    </row>
    <row r="371" spans="1:7" x14ac:dyDescent="0.25">
      <c r="A371" s="9"/>
      <c r="B371" s="9"/>
      <c r="C371" s="52" t="s">
        <v>8</v>
      </c>
      <c r="D371" s="8" t="s">
        <v>9</v>
      </c>
      <c r="E371" s="78">
        <v>1</v>
      </c>
      <c r="F371" s="8"/>
      <c r="G371" s="22"/>
    </row>
    <row r="372" spans="1:7" x14ac:dyDescent="0.25">
      <c r="A372" s="9"/>
      <c r="B372" s="9"/>
      <c r="C372" s="27"/>
      <c r="D372" s="8"/>
      <c r="E372" s="78"/>
      <c r="F372" s="8"/>
      <c r="G372" s="18"/>
    </row>
    <row r="373" spans="1:7" x14ac:dyDescent="0.25">
      <c r="A373" s="9"/>
      <c r="B373" s="9"/>
      <c r="C373" s="94" t="s">
        <v>213</v>
      </c>
      <c r="D373" s="8"/>
      <c r="E373" s="78"/>
      <c r="F373" s="8"/>
      <c r="G373" s="18"/>
    </row>
    <row r="374" spans="1:7" x14ac:dyDescent="0.25">
      <c r="A374" s="9"/>
      <c r="B374" s="54"/>
      <c r="C374" s="112" t="s">
        <v>214</v>
      </c>
      <c r="D374" s="8" t="s">
        <v>9</v>
      </c>
      <c r="E374" s="78">
        <v>1</v>
      </c>
      <c r="F374" s="8"/>
      <c r="G374" s="18"/>
    </row>
    <row r="375" spans="1:7" x14ac:dyDescent="0.25">
      <c r="A375" s="9"/>
      <c r="B375" s="9"/>
      <c r="C375" s="19"/>
      <c r="D375" s="8"/>
      <c r="E375" s="78"/>
      <c r="F375" s="8"/>
      <c r="G375" s="18"/>
    </row>
    <row r="376" spans="1:7" x14ac:dyDescent="0.25">
      <c r="A376" s="9"/>
      <c r="B376" s="9"/>
      <c r="C376" s="27"/>
      <c r="D376" s="8"/>
      <c r="E376" s="78"/>
      <c r="F376" s="8"/>
      <c r="G376" s="18"/>
    </row>
    <row r="377" spans="1:7" x14ac:dyDescent="0.25">
      <c r="A377" s="9"/>
      <c r="B377" s="9"/>
      <c r="C377" s="27"/>
      <c r="D377" s="8"/>
      <c r="E377" s="78"/>
      <c r="F377" s="8"/>
      <c r="G377" s="18"/>
    </row>
    <row r="378" spans="1:7" x14ac:dyDescent="0.25">
      <c r="A378" s="9"/>
      <c r="B378" s="9"/>
      <c r="C378" s="27"/>
      <c r="D378" s="8"/>
      <c r="E378" s="78"/>
      <c r="F378" s="8"/>
      <c r="G378" s="18"/>
    </row>
    <row r="379" spans="1:7" x14ac:dyDescent="0.25">
      <c r="A379" s="9"/>
      <c r="B379" s="9"/>
      <c r="C379" s="24"/>
      <c r="D379" s="8"/>
      <c r="E379" s="78"/>
      <c r="F379" s="8"/>
      <c r="G379" s="18"/>
    </row>
    <row r="380" spans="1:7" x14ac:dyDescent="0.25">
      <c r="A380" s="9"/>
      <c r="B380" s="9"/>
      <c r="C380" s="27"/>
      <c r="D380" s="8"/>
      <c r="E380" s="78"/>
      <c r="F380" s="8"/>
      <c r="G380" s="18"/>
    </row>
    <row r="381" spans="1:7" x14ac:dyDescent="0.25">
      <c r="A381" s="9"/>
      <c r="B381" s="9"/>
      <c r="C381" s="24"/>
      <c r="D381" s="8"/>
      <c r="E381" s="78"/>
      <c r="F381" s="8"/>
      <c r="G381" s="18"/>
    </row>
    <row r="382" spans="1:7" x14ac:dyDescent="0.25">
      <c r="A382" s="9"/>
      <c r="B382" s="9"/>
      <c r="C382" s="24"/>
      <c r="D382" s="8"/>
      <c r="E382" s="78"/>
      <c r="F382" s="8"/>
      <c r="G382" s="18"/>
    </row>
    <row r="383" spans="1:7" x14ac:dyDescent="0.25">
      <c r="A383" s="9"/>
      <c r="B383" s="9"/>
      <c r="C383" s="24"/>
      <c r="D383" s="8"/>
      <c r="E383" s="78"/>
      <c r="F383" s="8"/>
      <c r="G383" s="18"/>
    </row>
    <row r="384" spans="1:7" ht="13.8" thickBot="1" x14ac:dyDescent="0.3">
      <c r="A384" s="9"/>
      <c r="B384" s="9"/>
      <c r="C384" s="27"/>
      <c r="D384" s="8"/>
      <c r="E384" s="78"/>
      <c r="F384" s="8"/>
      <c r="G384" s="22"/>
    </row>
    <row r="385" spans="1:7" ht="13.8" thickBot="1" x14ac:dyDescent="0.3">
      <c r="A385" s="46"/>
      <c r="B385" s="76"/>
      <c r="C385" s="367" t="s">
        <v>565</v>
      </c>
      <c r="D385" s="47"/>
      <c r="E385" s="222"/>
      <c r="F385" s="47"/>
      <c r="G385" s="48"/>
    </row>
    <row r="386" spans="1:7" x14ac:dyDescent="0.25">
      <c r="A386" s="9"/>
      <c r="B386" s="54"/>
      <c r="C386" s="113" t="s">
        <v>215</v>
      </c>
      <c r="D386" s="8"/>
      <c r="E386" s="78"/>
      <c r="F386" s="8"/>
      <c r="G386" s="18"/>
    </row>
    <row r="387" spans="1:7" x14ac:dyDescent="0.25">
      <c r="A387" s="10"/>
      <c r="B387" s="10"/>
      <c r="C387" s="19" t="s">
        <v>143</v>
      </c>
      <c r="D387" s="8"/>
      <c r="E387" s="78"/>
      <c r="F387" s="8"/>
      <c r="G387" s="18"/>
    </row>
    <row r="388" spans="1:7" x14ac:dyDescent="0.25">
      <c r="A388" s="9"/>
      <c r="B388" s="9"/>
      <c r="C388" s="27" t="s">
        <v>223</v>
      </c>
      <c r="D388" s="8"/>
      <c r="E388" s="78"/>
      <c r="F388" s="8"/>
      <c r="G388" s="18"/>
    </row>
    <row r="389" spans="1:7" x14ac:dyDescent="0.25">
      <c r="A389" s="9"/>
      <c r="B389" s="9"/>
      <c r="C389" s="27" t="s">
        <v>216</v>
      </c>
      <c r="D389" s="8"/>
      <c r="E389" s="78"/>
      <c r="F389" s="8"/>
      <c r="G389" s="18"/>
    </row>
    <row r="390" spans="1:7" x14ac:dyDescent="0.25">
      <c r="A390" s="9"/>
      <c r="B390" s="9"/>
      <c r="C390" s="27" t="s">
        <v>217</v>
      </c>
      <c r="D390" s="8"/>
      <c r="E390" s="78"/>
      <c r="F390" s="8"/>
      <c r="G390" s="18"/>
    </row>
    <row r="391" spans="1:7" x14ac:dyDescent="0.25">
      <c r="A391" s="9"/>
      <c r="B391" s="9"/>
      <c r="C391" s="27"/>
      <c r="D391" s="8"/>
      <c r="E391" s="78"/>
      <c r="F391" s="8"/>
      <c r="G391" s="18"/>
    </row>
    <row r="392" spans="1:7" x14ac:dyDescent="0.25">
      <c r="A392" s="9"/>
      <c r="B392" s="9"/>
      <c r="C392" s="27" t="s">
        <v>218</v>
      </c>
      <c r="D392" s="8" t="s">
        <v>9</v>
      </c>
      <c r="E392" s="78">
        <v>1</v>
      </c>
      <c r="F392" s="8"/>
      <c r="G392" s="18"/>
    </row>
    <row r="393" spans="1:7" x14ac:dyDescent="0.25">
      <c r="A393" s="9"/>
      <c r="B393" s="9"/>
      <c r="C393" s="27"/>
      <c r="D393" s="8"/>
      <c r="E393" s="78"/>
      <c r="F393" s="8"/>
      <c r="G393" s="18"/>
    </row>
    <row r="394" spans="1:7" x14ac:dyDescent="0.25">
      <c r="A394" s="9"/>
      <c r="B394" s="9"/>
      <c r="C394" s="19" t="s">
        <v>221</v>
      </c>
      <c r="D394" s="8"/>
      <c r="E394" s="78"/>
      <c r="F394" s="8"/>
      <c r="G394" s="18"/>
    </row>
    <row r="395" spans="1:7" x14ac:dyDescent="0.25">
      <c r="A395" s="9"/>
      <c r="B395" s="9"/>
      <c r="C395" s="27" t="s">
        <v>223</v>
      </c>
      <c r="D395" s="8"/>
      <c r="E395" s="78"/>
      <c r="F395" s="8"/>
      <c r="G395" s="18"/>
    </row>
    <row r="396" spans="1:7" x14ac:dyDescent="0.25">
      <c r="A396" s="9"/>
      <c r="B396" s="9"/>
      <c r="C396" s="27" t="s">
        <v>216</v>
      </c>
      <c r="D396" s="8"/>
      <c r="E396" s="78"/>
      <c r="F396" s="8"/>
      <c r="G396" s="18"/>
    </row>
    <row r="397" spans="1:7" x14ac:dyDescent="0.25">
      <c r="A397" s="9"/>
      <c r="B397" s="9"/>
      <c r="C397" s="27" t="s">
        <v>217</v>
      </c>
      <c r="D397" s="8"/>
      <c r="E397" s="78"/>
      <c r="F397" s="8"/>
      <c r="G397" s="18"/>
    </row>
    <row r="398" spans="1:7" x14ac:dyDescent="0.25">
      <c r="A398" s="9"/>
      <c r="B398" s="9"/>
      <c r="C398" s="27" t="s">
        <v>220</v>
      </c>
      <c r="D398" s="8"/>
      <c r="E398" s="78"/>
      <c r="F398" s="8"/>
      <c r="G398" s="18"/>
    </row>
    <row r="399" spans="1:7" x14ac:dyDescent="0.25">
      <c r="A399" s="9"/>
      <c r="B399" s="9"/>
      <c r="C399" s="27"/>
      <c r="D399" s="8"/>
      <c r="E399" s="78"/>
      <c r="F399" s="8"/>
      <c r="G399" s="18"/>
    </row>
    <row r="400" spans="1:7" x14ac:dyDescent="0.25">
      <c r="A400" s="9"/>
      <c r="B400" s="9"/>
      <c r="C400" s="27" t="s">
        <v>219</v>
      </c>
      <c r="D400" s="8" t="s">
        <v>9</v>
      </c>
      <c r="E400" s="78">
        <v>1</v>
      </c>
      <c r="F400" s="8"/>
      <c r="G400" s="18"/>
    </row>
    <row r="401" spans="1:7" x14ac:dyDescent="0.25">
      <c r="A401" s="9"/>
      <c r="B401" s="9"/>
      <c r="C401" s="23"/>
      <c r="D401" s="8"/>
      <c r="E401" s="78"/>
      <c r="F401" s="8"/>
      <c r="G401" s="18"/>
    </row>
    <row r="402" spans="1:7" x14ac:dyDescent="0.25">
      <c r="A402" s="9"/>
      <c r="B402" s="9"/>
      <c r="C402" s="19" t="s">
        <v>237</v>
      </c>
      <c r="D402" s="8"/>
      <c r="E402" s="78"/>
      <c r="F402" s="8"/>
      <c r="G402" s="18"/>
    </row>
    <row r="403" spans="1:7" x14ac:dyDescent="0.25">
      <c r="A403" s="9"/>
      <c r="B403" s="9"/>
      <c r="C403" s="27" t="s">
        <v>223</v>
      </c>
      <c r="D403" s="8"/>
      <c r="E403" s="78"/>
      <c r="F403" s="8"/>
      <c r="G403" s="18"/>
    </row>
    <row r="404" spans="1:7" x14ac:dyDescent="0.25">
      <c r="A404" s="9"/>
      <c r="B404" s="9"/>
      <c r="C404" s="27" t="s">
        <v>216</v>
      </c>
      <c r="D404" s="8"/>
      <c r="E404" s="78"/>
      <c r="F404" s="8"/>
      <c r="G404" s="18"/>
    </row>
    <row r="405" spans="1:7" x14ac:dyDescent="0.25">
      <c r="A405" s="9"/>
      <c r="B405" s="9"/>
      <c r="C405" s="27" t="s">
        <v>217</v>
      </c>
      <c r="D405" s="8"/>
      <c r="E405" s="78"/>
      <c r="F405" s="8"/>
      <c r="G405" s="18"/>
    </row>
    <row r="406" spans="1:7" x14ac:dyDescent="0.25">
      <c r="A406" s="9"/>
      <c r="B406" s="9"/>
      <c r="C406" s="27" t="s">
        <v>220</v>
      </c>
      <c r="D406" s="8"/>
      <c r="E406" s="78"/>
      <c r="F406" s="8"/>
      <c r="G406" s="18"/>
    </row>
    <row r="407" spans="1:7" x14ac:dyDescent="0.25">
      <c r="A407" s="9"/>
      <c r="B407" s="9"/>
      <c r="C407" s="19"/>
      <c r="D407" s="8"/>
      <c r="E407" s="78"/>
      <c r="F407" s="8"/>
      <c r="G407" s="22"/>
    </row>
    <row r="408" spans="1:7" x14ac:dyDescent="0.25">
      <c r="A408" s="9"/>
      <c r="B408" s="9"/>
      <c r="C408" s="27" t="s">
        <v>222</v>
      </c>
      <c r="D408" s="8" t="s">
        <v>9</v>
      </c>
      <c r="E408" s="78">
        <v>1</v>
      </c>
      <c r="F408" s="8"/>
      <c r="G408" s="22"/>
    </row>
    <row r="409" spans="1:7" x14ac:dyDescent="0.25">
      <c r="A409" s="9"/>
      <c r="B409" s="9"/>
      <c r="C409" s="27"/>
      <c r="D409" s="8"/>
      <c r="E409" s="78"/>
      <c r="F409" s="8"/>
      <c r="G409" s="22"/>
    </row>
    <row r="410" spans="1:7" x14ac:dyDescent="0.25">
      <c r="A410" s="9"/>
      <c r="B410" s="9"/>
      <c r="C410" s="19" t="s">
        <v>238</v>
      </c>
      <c r="D410" s="8"/>
      <c r="E410" s="220"/>
      <c r="F410" s="44"/>
      <c r="G410" s="22"/>
    </row>
    <row r="411" spans="1:7" x14ac:dyDescent="0.25">
      <c r="A411" s="9"/>
      <c r="B411" s="9"/>
      <c r="C411" s="27" t="s">
        <v>223</v>
      </c>
      <c r="D411" s="8"/>
      <c r="E411" s="220"/>
      <c r="F411" s="44"/>
      <c r="G411" s="22"/>
    </row>
    <row r="412" spans="1:7" x14ac:dyDescent="0.25">
      <c r="A412" s="9"/>
      <c r="B412" s="9"/>
      <c r="C412" s="27" t="s">
        <v>216</v>
      </c>
      <c r="D412" s="8"/>
      <c r="E412" s="220"/>
      <c r="F412" s="44"/>
      <c r="G412" s="22"/>
    </row>
    <row r="413" spans="1:7" x14ac:dyDescent="0.25">
      <c r="A413" s="9"/>
      <c r="B413" s="9"/>
      <c r="C413" s="27" t="s">
        <v>217</v>
      </c>
      <c r="D413" s="8"/>
      <c r="E413" s="220"/>
      <c r="F413" s="44"/>
      <c r="G413" s="22"/>
    </row>
    <row r="414" spans="1:7" x14ac:dyDescent="0.25">
      <c r="A414" s="9"/>
      <c r="B414" s="9"/>
      <c r="C414" s="27" t="s">
        <v>220</v>
      </c>
      <c r="D414" s="8"/>
      <c r="E414" s="220"/>
      <c r="F414" s="44"/>
      <c r="G414" s="22"/>
    </row>
    <row r="415" spans="1:7" x14ac:dyDescent="0.25">
      <c r="A415" s="9"/>
      <c r="B415" s="9"/>
      <c r="C415" s="27"/>
      <c r="D415" s="8"/>
      <c r="E415" s="220"/>
      <c r="F415" s="44"/>
      <c r="G415" s="22"/>
    </row>
    <row r="416" spans="1:7" x14ac:dyDescent="0.25">
      <c r="A416" s="9"/>
      <c r="B416" s="9"/>
      <c r="C416" s="27" t="s">
        <v>224</v>
      </c>
      <c r="D416" s="8" t="s">
        <v>9</v>
      </c>
      <c r="E416" s="78">
        <v>1</v>
      </c>
      <c r="F416" s="8"/>
      <c r="G416" s="22"/>
    </row>
    <row r="417" spans="1:7" x14ac:dyDescent="0.25">
      <c r="A417" s="9"/>
      <c r="B417" s="9"/>
      <c r="C417" s="19"/>
      <c r="D417" s="8"/>
      <c r="E417" s="78"/>
      <c r="F417" s="8"/>
      <c r="G417" s="22"/>
    </row>
    <row r="418" spans="1:7" x14ac:dyDescent="0.25">
      <c r="A418" s="9"/>
      <c r="B418" s="9"/>
      <c r="C418" s="19" t="s">
        <v>225</v>
      </c>
      <c r="D418" s="8"/>
      <c r="E418" s="220"/>
      <c r="F418" s="44"/>
      <c r="G418" s="22"/>
    </row>
    <row r="419" spans="1:7" x14ac:dyDescent="0.25">
      <c r="A419" s="9"/>
      <c r="B419" s="9"/>
      <c r="C419" s="27" t="s">
        <v>67</v>
      </c>
      <c r="D419" s="8"/>
      <c r="E419" s="221"/>
      <c r="F419" s="45"/>
      <c r="G419" s="22"/>
    </row>
    <row r="420" spans="1:7" x14ac:dyDescent="0.25">
      <c r="A420" s="9"/>
      <c r="B420" s="9"/>
      <c r="C420" s="27" t="s">
        <v>68</v>
      </c>
      <c r="D420" s="8"/>
      <c r="E420" s="221"/>
      <c r="F420" s="45"/>
      <c r="G420" s="22"/>
    </row>
    <row r="421" spans="1:7" x14ac:dyDescent="0.25">
      <c r="A421" s="9"/>
      <c r="B421" s="9"/>
      <c r="C421" s="27" t="s">
        <v>69</v>
      </c>
      <c r="D421" s="8" t="s">
        <v>9</v>
      </c>
      <c r="E421" s="220">
        <v>1</v>
      </c>
      <c r="F421" s="44"/>
      <c r="G421" s="22"/>
    </row>
    <row r="422" spans="1:7" x14ac:dyDescent="0.25">
      <c r="A422" s="9"/>
      <c r="B422" s="9"/>
      <c r="C422" s="19"/>
      <c r="D422" s="8"/>
      <c r="E422" s="220"/>
      <c r="F422" s="44"/>
      <c r="G422" s="22"/>
    </row>
    <row r="423" spans="1:7" x14ac:dyDescent="0.25">
      <c r="A423" s="9"/>
      <c r="B423" s="9"/>
      <c r="C423" s="19" t="s">
        <v>226</v>
      </c>
      <c r="D423" s="8"/>
      <c r="E423" s="220"/>
      <c r="F423" s="44"/>
      <c r="G423" s="22"/>
    </row>
    <row r="424" spans="1:7" x14ac:dyDescent="0.25">
      <c r="A424" s="9"/>
      <c r="B424" s="114"/>
      <c r="C424" s="100" t="s">
        <v>70</v>
      </c>
      <c r="D424" s="115" t="s">
        <v>9</v>
      </c>
      <c r="E424" s="220">
        <v>1</v>
      </c>
      <c r="F424" s="44"/>
      <c r="G424" s="22"/>
    </row>
    <row r="425" spans="1:7" x14ac:dyDescent="0.25">
      <c r="A425" s="9"/>
      <c r="B425" s="9"/>
      <c r="C425" s="27"/>
      <c r="D425" s="8"/>
      <c r="E425" s="78"/>
      <c r="F425" s="8"/>
      <c r="G425" s="18"/>
    </row>
    <row r="426" spans="1:7" x14ac:dyDescent="0.25">
      <c r="A426" s="9"/>
      <c r="B426" s="9"/>
      <c r="C426" s="19" t="s">
        <v>227</v>
      </c>
      <c r="D426" s="8"/>
      <c r="E426" s="78"/>
      <c r="F426" s="8"/>
      <c r="G426" s="18"/>
    </row>
    <row r="427" spans="1:7" x14ac:dyDescent="0.25">
      <c r="A427" s="9"/>
      <c r="B427" s="9"/>
      <c r="C427" s="27" t="s">
        <v>229</v>
      </c>
      <c r="D427" s="8" t="s">
        <v>9</v>
      </c>
      <c r="E427" s="78">
        <v>1</v>
      </c>
      <c r="F427" s="8"/>
      <c r="G427" s="18"/>
    </row>
    <row r="428" spans="1:7" x14ac:dyDescent="0.25">
      <c r="A428" s="9"/>
      <c r="B428" s="9"/>
      <c r="C428" s="27"/>
      <c r="D428" s="8"/>
      <c r="E428" s="78"/>
      <c r="F428" s="8"/>
      <c r="G428" s="18"/>
    </row>
    <row r="429" spans="1:7" x14ac:dyDescent="0.25">
      <c r="A429" s="9"/>
      <c r="B429" s="9"/>
      <c r="C429" s="19" t="s">
        <v>228</v>
      </c>
      <c r="D429" s="8"/>
      <c r="E429" s="78"/>
      <c r="F429" s="8"/>
      <c r="G429" s="18"/>
    </row>
    <row r="430" spans="1:7" x14ac:dyDescent="0.25">
      <c r="A430" s="9"/>
      <c r="B430" s="9"/>
      <c r="C430" s="27" t="s">
        <v>169</v>
      </c>
      <c r="D430" s="8" t="s">
        <v>9</v>
      </c>
      <c r="E430" s="78">
        <v>1</v>
      </c>
      <c r="F430" s="8"/>
      <c r="G430" s="18"/>
    </row>
    <row r="431" spans="1:7" x14ac:dyDescent="0.25">
      <c r="A431" s="9"/>
      <c r="B431" s="9"/>
      <c r="C431" s="27"/>
      <c r="D431" s="8"/>
      <c r="E431" s="78"/>
      <c r="F431" s="8"/>
      <c r="G431" s="18"/>
    </row>
    <row r="432" spans="1:7" x14ac:dyDescent="0.25">
      <c r="A432" s="9"/>
      <c r="B432" s="9"/>
      <c r="C432" s="49" t="s">
        <v>250</v>
      </c>
      <c r="D432" s="8"/>
      <c r="E432" s="78"/>
      <c r="F432" s="8"/>
      <c r="G432" s="18"/>
    </row>
    <row r="433" spans="1:7" x14ac:dyDescent="0.25">
      <c r="A433" s="9"/>
      <c r="B433" s="9"/>
      <c r="C433" s="52" t="s">
        <v>72</v>
      </c>
      <c r="D433" s="8"/>
      <c r="E433" s="78"/>
      <c r="F433" s="8"/>
      <c r="G433" s="18"/>
    </row>
    <row r="434" spans="1:7" x14ac:dyDescent="0.25">
      <c r="A434" s="9"/>
      <c r="B434" s="9"/>
      <c r="C434" s="52" t="s">
        <v>73</v>
      </c>
      <c r="D434" s="8"/>
      <c r="E434" s="78"/>
      <c r="F434" s="8"/>
      <c r="G434" s="18"/>
    </row>
    <row r="435" spans="1:7" x14ac:dyDescent="0.25">
      <c r="A435" s="9"/>
      <c r="B435" s="9"/>
      <c r="C435" s="52" t="s">
        <v>74</v>
      </c>
      <c r="D435" s="8"/>
      <c r="E435" s="78"/>
      <c r="F435" s="8"/>
      <c r="G435" s="18"/>
    </row>
    <row r="436" spans="1:7" x14ac:dyDescent="0.25">
      <c r="A436" s="9"/>
      <c r="B436" s="9"/>
      <c r="C436" s="52" t="s">
        <v>75</v>
      </c>
      <c r="D436" s="8"/>
      <c r="E436" s="78"/>
      <c r="F436" s="8"/>
      <c r="G436" s="18"/>
    </row>
    <row r="437" spans="1:7" x14ac:dyDescent="0.25">
      <c r="A437" s="9"/>
      <c r="B437" s="9"/>
      <c r="C437" s="52"/>
      <c r="D437" s="8"/>
      <c r="E437" s="78"/>
      <c r="F437" s="8"/>
      <c r="G437" s="18"/>
    </row>
    <row r="438" spans="1:7" x14ac:dyDescent="0.25">
      <c r="A438" s="9"/>
      <c r="B438" s="9"/>
      <c r="C438" s="52" t="s">
        <v>158</v>
      </c>
      <c r="D438" s="8" t="s">
        <v>9</v>
      </c>
      <c r="E438" s="78">
        <v>1</v>
      </c>
      <c r="F438" s="8"/>
      <c r="G438" s="18"/>
    </row>
    <row r="439" spans="1:7" x14ac:dyDescent="0.25">
      <c r="A439" s="9"/>
      <c r="B439" s="9"/>
      <c r="C439" s="52"/>
      <c r="D439" s="8"/>
      <c r="E439" s="78"/>
      <c r="F439" s="8"/>
      <c r="G439" s="18"/>
    </row>
    <row r="440" spans="1:7" ht="14.4" x14ac:dyDescent="0.3">
      <c r="A440" s="9"/>
      <c r="B440" s="9"/>
      <c r="C440" s="52" t="s">
        <v>230</v>
      </c>
      <c r="D440" s="8"/>
      <c r="E440" s="78"/>
      <c r="F440" s="8"/>
      <c r="G440" s="18"/>
    </row>
    <row r="441" spans="1:7" ht="14.4" x14ac:dyDescent="0.3">
      <c r="A441" s="9"/>
      <c r="B441" s="9"/>
      <c r="C441" s="52" t="s">
        <v>231</v>
      </c>
      <c r="D441" s="8" t="s">
        <v>9</v>
      </c>
      <c r="E441" s="78">
        <v>1</v>
      </c>
      <c r="F441" s="8"/>
      <c r="G441" s="18"/>
    </row>
    <row r="442" spans="1:7" x14ac:dyDescent="0.25">
      <c r="A442" s="9"/>
      <c r="B442" s="9"/>
      <c r="C442" s="52"/>
      <c r="D442" s="8"/>
      <c r="E442" s="78"/>
      <c r="F442" s="8"/>
      <c r="G442" s="18"/>
    </row>
    <row r="443" spans="1:7" x14ac:dyDescent="0.25">
      <c r="A443" s="9"/>
      <c r="B443" s="9"/>
      <c r="C443" s="53"/>
      <c r="D443" s="8"/>
      <c r="E443" s="78"/>
      <c r="F443" s="8"/>
      <c r="G443" s="18"/>
    </row>
    <row r="444" spans="1:7" x14ac:dyDescent="0.25">
      <c r="A444" s="9"/>
      <c r="B444" s="114"/>
      <c r="C444" s="117"/>
      <c r="D444" s="115"/>
      <c r="E444" s="78"/>
      <c r="F444" s="8"/>
      <c r="G444" s="18"/>
    </row>
    <row r="445" spans="1:7" x14ac:dyDescent="0.25">
      <c r="A445" s="9"/>
      <c r="B445" s="9"/>
      <c r="C445" s="49"/>
      <c r="D445" s="8"/>
      <c r="E445" s="78"/>
      <c r="F445" s="8"/>
      <c r="G445" s="18"/>
    </row>
    <row r="446" spans="1:7" x14ac:dyDescent="0.25">
      <c r="A446" s="9"/>
      <c r="B446" s="9"/>
      <c r="C446" s="52"/>
      <c r="D446" s="8"/>
      <c r="E446" s="78"/>
      <c r="F446" s="8"/>
      <c r="G446" s="18"/>
    </row>
    <row r="447" spans="1:7" x14ac:dyDescent="0.25">
      <c r="A447" s="9"/>
      <c r="B447" s="9"/>
      <c r="C447" s="52"/>
      <c r="D447" s="8"/>
      <c r="E447" s="78"/>
      <c r="F447" s="8"/>
      <c r="G447" s="18"/>
    </row>
    <row r="448" spans="1:7" x14ac:dyDescent="0.25">
      <c r="A448" s="9"/>
      <c r="B448" s="9"/>
      <c r="C448" s="52"/>
      <c r="D448" s="8"/>
      <c r="E448" s="78"/>
      <c r="F448" s="8"/>
      <c r="G448" s="18"/>
    </row>
    <row r="449" spans="1:7" x14ac:dyDescent="0.25">
      <c r="A449" s="9"/>
      <c r="B449" s="9"/>
      <c r="C449" s="52"/>
      <c r="D449" s="8"/>
      <c r="E449" s="78"/>
      <c r="F449" s="8"/>
      <c r="G449" s="18"/>
    </row>
    <row r="450" spans="1:7" x14ac:dyDescent="0.25">
      <c r="A450" s="9"/>
      <c r="B450" s="9"/>
      <c r="C450" s="52"/>
      <c r="D450" s="8"/>
      <c r="E450" s="78"/>
      <c r="F450" s="8"/>
      <c r="G450" s="22"/>
    </row>
    <row r="451" spans="1:7" x14ac:dyDescent="0.25">
      <c r="A451" s="10"/>
      <c r="B451" s="10"/>
      <c r="C451" s="59"/>
      <c r="D451" s="8"/>
      <c r="E451" s="78"/>
      <c r="F451" s="8"/>
      <c r="G451" s="22"/>
    </row>
    <row r="452" spans="1:7" x14ac:dyDescent="0.25">
      <c r="A452" s="9"/>
      <c r="B452" s="9"/>
      <c r="C452" s="19"/>
      <c r="D452" s="8"/>
      <c r="E452" s="78"/>
      <c r="F452" s="8"/>
      <c r="G452" s="22"/>
    </row>
    <row r="453" spans="1:7" x14ac:dyDescent="0.25">
      <c r="A453" s="9"/>
      <c r="B453" s="9"/>
      <c r="C453" s="27"/>
      <c r="D453" s="8"/>
      <c r="E453" s="78"/>
      <c r="F453" s="8"/>
      <c r="G453" s="22"/>
    </row>
    <row r="454" spans="1:7" x14ac:dyDescent="0.25">
      <c r="A454" s="9"/>
      <c r="B454" s="9"/>
      <c r="C454" s="27"/>
      <c r="D454" s="8"/>
      <c r="E454" s="78"/>
      <c r="F454" s="8"/>
      <c r="G454" s="22"/>
    </row>
    <row r="455" spans="1:7" x14ac:dyDescent="0.25">
      <c r="A455" s="9"/>
      <c r="B455" s="9"/>
      <c r="C455" s="27"/>
      <c r="D455" s="8"/>
      <c r="E455" s="78"/>
      <c r="F455" s="8"/>
      <c r="G455" s="22"/>
    </row>
    <row r="456" spans="1:7" x14ac:dyDescent="0.25">
      <c r="A456" s="9"/>
      <c r="B456" s="9"/>
      <c r="C456" s="27"/>
      <c r="D456" s="8"/>
      <c r="E456" s="78"/>
      <c r="F456" s="8"/>
      <c r="G456" s="22"/>
    </row>
    <row r="457" spans="1:7" x14ac:dyDescent="0.25">
      <c r="A457" s="9"/>
      <c r="B457" s="54"/>
      <c r="C457" s="112"/>
      <c r="D457" s="8"/>
      <c r="E457" s="78"/>
      <c r="F457" s="8"/>
      <c r="G457" s="22"/>
    </row>
    <row r="458" spans="1:7" x14ac:dyDescent="0.25">
      <c r="A458" s="9"/>
      <c r="B458" s="9"/>
      <c r="C458" s="19"/>
      <c r="D458" s="8"/>
      <c r="E458" s="78"/>
      <c r="F458" s="8"/>
      <c r="G458" s="22"/>
    </row>
    <row r="459" spans="1:7" x14ac:dyDescent="0.25">
      <c r="A459" s="9"/>
      <c r="B459" s="9"/>
      <c r="C459" s="27"/>
      <c r="D459" s="8"/>
      <c r="E459" s="78"/>
      <c r="F459" s="8"/>
      <c r="G459" s="22"/>
    </row>
    <row r="460" spans="1:7" x14ac:dyDescent="0.25">
      <c r="A460" s="9"/>
      <c r="B460" s="9"/>
      <c r="C460" s="27"/>
      <c r="D460" s="8"/>
      <c r="E460" s="78"/>
      <c r="F460" s="8"/>
      <c r="G460" s="22"/>
    </row>
    <row r="461" spans="1:7" ht="13.8" thickBot="1" x14ac:dyDescent="0.3">
      <c r="A461" s="9"/>
      <c r="B461" s="9"/>
      <c r="C461" s="27"/>
      <c r="D461" s="8"/>
      <c r="E461" s="78"/>
      <c r="F461" s="8"/>
      <c r="G461" s="22"/>
    </row>
    <row r="462" spans="1:7" ht="13.8" thickBot="1" x14ac:dyDescent="0.3">
      <c r="A462" s="46"/>
      <c r="B462" s="76"/>
      <c r="C462" s="142" t="s">
        <v>565</v>
      </c>
      <c r="D462" s="47"/>
      <c r="E462" s="222"/>
      <c r="F462" s="47"/>
      <c r="G462" s="48"/>
    </row>
    <row r="463" spans="1:7" x14ac:dyDescent="0.25">
      <c r="A463" s="9"/>
      <c r="B463" s="54"/>
      <c r="C463" s="34" t="s">
        <v>232</v>
      </c>
      <c r="D463" s="8"/>
      <c r="E463" s="78"/>
      <c r="F463" s="8"/>
      <c r="G463" s="18"/>
    </row>
    <row r="464" spans="1:7" x14ac:dyDescent="0.25">
      <c r="A464" s="10"/>
      <c r="B464" s="10"/>
      <c r="C464" s="19" t="s">
        <v>233</v>
      </c>
      <c r="D464" s="8"/>
      <c r="E464" s="78"/>
      <c r="F464" s="8"/>
      <c r="G464" s="18"/>
    </row>
    <row r="465" spans="1:7" x14ac:dyDescent="0.25">
      <c r="A465" s="9"/>
      <c r="B465" s="9"/>
      <c r="C465" s="27" t="s">
        <v>223</v>
      </c>
      <c r="D465" s="8"/>
      <c r="E465" s="78"/>
      <c r="F465" s="8"/>
      <c r="G465" s="18"/>
    </row>
    <row r="466" spans="1:7" x14ac:dyDescent="0.25">
      <c r="A466" s="9"/>
      <c r="B466" s="9"/>
      <c r="C466" s="27" t="s">
        <v>216</v>
      </c>
      <c r="D466" s="8"/>
      <c r="E466" s="78"/>
      <c r="F466" s="8"/>
      <c r="G466" s="18"/>
    </row>
    <row r="467" spans="1:7" x14ac:dyDescent="0.25">
      <c r="A467" s="9"/>
      <c r="B467" s="9"/>
      <c r="C467" s="27" t="s">
        <v>217</v>
      </c>
      <c r="D467" s="8"/>
      <c r="E467" s="78"/>
      <c r="F467" s="8"/>
      <c r="G467" s="18"/>
    </row>
    <row r="468" spans="1:7" x14ac:dyDescent="0.25">
      <c r="A468" s="9"/>
      <c r="B468" s="9"/>
      <c r="C468" s="27" t="s">
        <v>220</v>
      </c>
      <c r="D468" s="8"/>
      <c r="E468" s="78"/>
      <c r="F468" s="8"/>
      <c r="G468" s="18"/>
    </row>
    <row r="469" spans="1:7" x14ac:dyDescent="0.25">
      <c r="A469" s="9"/>
      <c r="B469" s="9"/>
      <c r="C469" s="27"/>
      <c r="D469" s="8"/>
      <c r="E469" s="78"/>
      <c r="F469" s="8"/>
      <c r="G469" s="18"/>
    </row>
    <row r="470" spans="1:7" x14ac:dyDescent="0.25">
      <c r="A470" s="9"/>
      <c r="B470" s="9"/>
      <c r="C470" s="19" t="s">
        <v>234</v>
      </c>
      <c r="D470" s="8" t="s">
        <v>9</v>
      </c>
      <c r="E470" s="78">
        <v>1</v>
      </c>
      <c r="F470" s="8"/>
      <c r="G470" s="18"/>
    </row>
    <row r="471" spans="1:7" x14ac:dyDescent="0.25">
      <c r="A471" s="9"/>
      <c r="B471" s="9"/>
      <c r="C471" s="27"/>
      <c r="D471" s="8"/>
      <c r="E471" s="78"/>
      <c r="F471" s="8"/>
      <c r="G471" s="18"/>
    </row>
    <row r="472" spans="1:7" x14ac:dyDescent="0.25">
      <c r="A472" s="9"/>
      <c r="B472" s="9"/>
      <c r="C472" s="19" t="s">
        <v>235</v>
      </c>
      <c r="D472" s="8"/>
      <c r="E472" s="78"/>
      <c r="F472" s="8"/>
      <c r="G472" s="18"/>
    </row>
    <row r="473" spans="1:7" x14ac:dyDescent="0.25">
      <c r="A473" s="9"/>
      <c r="B473" s="9"/>
      <c r="C473" s="27" t="s">
        <v>223</v>
      </c>
      <c r="D473" s="8"/>
      <c r="E473" s="78"/>
      <c r="F473" s="8"/>
      <c r="G473" s="18"/>
    </row>
    <row r="474" spans="1:7" x14ac:dyDescent="0.25">
      <c r="A474" s="9"/>
      <c r="B474" s="9"/>
      <c r="C474" s="27" t="s">
        <v>216</v>
      </c>
      <c r="D474" s="8"/>
      <c r="E474" s="78"/>
      <c r="F474" s="8"/>
      <c r="G474" s="18"/>
    </row>
    <row r="475" spans="1:7" x14ac:dyDescent="0.25">
      <c r="A475" s="9"/>
      <c r="B475" s="9"/>
      <c r="C475" s="27" t="s">
        <v>217</v>
      </c>
      <c r="D475" s="8"/>
      <c r="E475" s="78"/>
      <c r="F475" s="8"/>
      <c r="G475" s="18"/>
    </row>
    <row r="476" spans="1:7" x14ac:dyDescent="0.25">
      <c r="A476" s="9"/>
      <c r="B476" s="9"/>
      <c r="C476" s="27" t="s">
        <v>220</v>
      </c>
      <c r="D476" s="8"/>
      <c r="E476" s="78"/>
      <c r="F476" s="8"/>
      <c r="G476" s="18"/>
    </row>
    <row r="477" spans="1:7" x14ac:dyDescent="0.25">
      <c r="A477" s="9"/>
      <c r="B477" s="9"/>
      <c r="C477" s="27"/>
      <c r="D477" s="8"/>
      <c r="E477" s="78"/>
      <c r="F477" s="8"/>
      <c r="G477" s="18"/>
    </row>
    <row r="478" spans="1:7" x14ac:dyDescent="0.25">
      <c r="A478" s="9"/>
      <c r="B478" s="9"/>
      <c r="C478" s="27" t="s">
        <v>236</v>
      </c>
      <c r="D478" s="8" t="s">
        <v>9</v>
      </c>
      <c r="E478" s="78">
        <v>1</v>
      </c>
      <c r="F478" s="8"/>
      <c r="G478" s="18"/>
    </row>
    <row r="479" spans="1:7" x14ac:dyDescent="0.25">
      <c r="A479" s="9"/>
      <c r="B479" s="9"/>
      <c r="C479" s="23"/>
      <c r="D479" s="8"/>
      <c r="E479" s="78"/>
      <c r="F479" s="8"/>
      <c r="G479" s="18"/>
    </row>
    <row r="480" spans="1:7" x14ac:dyDescent="0.25">
      <c r="A480" s="9"/>
      <c r="B480" s="9"/>
      <c r="C480" s="19" t="s">
        <v>237</v>
      </c>
      <c r="D480" s="8"/>
      <c r="E480" s="78"/>
      <c r="F480" s="8"/>
      <c r="G480" s="18"/>
    </row>
    <row r="481" spans="1:7" x14ac:dyDescent="0.25">
      <c r="A481" s="9"/>
      <c r="B481" s="9"/>
      <c r="C481" s="27" t="s">
        <v>223</v>
      </c>
      <c r="D481" s="8"/>
      <c r="E481" s="78"/>
      <c r="F481" s="8"/>
      <c r="G481" s="18"/>
    </row>
    <row r="482" spans="1:7" x14ac:dyDescent="0.25">
      <c r="A482" s="9"/>
      <c r="B482" s="9"/>
      <c r="C482" s="27" t="s">
        <v>216</v>
      </c>
      <c r="D482" s="8"/>
      <c r="E482" s="78"/>
      <c r="F482" s="8"/>
      <c r="G482" s="18"/>
    </row>
    <row r="483" spans="1:7" x14ac:dyDescent="0.25">
      <c r="A483" s="9"/>
      <c r="B483" s="9"/>
      <c r="C483" s="27" t="s">
        <v>217</v>
      </c>
      <c r="D483" s="8"/>
      <c r="E483" s="78"/>
      <c r="F483" s="8"/>
      <c r="G483" s="18"/>
    </row>
    <row r="484" spans="1:7" x14ac:dyDescent="0.25">
      <c r="A484" s="9"/>
      <c r="B484" s="9"/>
      <c r="C484" s="27" t="s">
        <v>220</v>
      </c>
      <c r="D484" s="8"/>
      <c r="E484" s="78"/>
      <c r="F484" s="8"/>
      <c r="G484" s="18"/>
    </row>
    <row r="485" spans="1:7" x14ac:dyDescent="0.25">
      <c r="A485" s="9"/>
      <c r="B485" s="9"/>
      <c r="C485" s="19"/>
      <c r="D485" s="8"/>
      <c r="E485" s="78"/>
      <c r="F485" s="8"/>
      <c r="G485" s="18"/>
    </row>
    <row r="486" spans="1:7" x14ac:dyDescent="0.25">
      <c r="A486" s="9"/>
      <c r="B486" s="9"/>
      <c r="C486" s="27" t="s">
        <v>239</v>
      </c>
      <c r="D486" s="8" t="s">
        <v>9</v>
      </c>
      <c r="E486" s="78">
        <v>1</v>
      </c>
      <c r="F486" s="8"/>
      <c r="G486" s="18"/>
    </row>
    <row r="487" spans="1:7" x14ac:dyDescent="0.25">
      <c r="A487" s="9"/>
      <c r="B487" s="9"/>
      <c r="C487" s="27"/>
      <c r="D487" s="8"/>
      <c r="E487" s="78"/>
      <c r="F487" s="8"/>
      <c r="G487" s="18"/>
    </row>
    <row r="488" spans="1:7" x14ac:dyDescent="0.25">
      <c r="A488" s="9"/>
      <c r="B488" s="9"/>
      <c r="C488" s="19" t="s">
        <v>240</v>
      </c>
      <c r="D488" s="8"/>
      <c r="E488" s="78"/>
      <c r="F488" s="8"/>
      <c r="G488" s="18"/>
    </row>
    <row r="489" spans="1:7" x14ac:dyDescent="0.25">
      <c r="A489" s="9"/>
      <c r="B489" s="9"/>
      <c r="C489" s="27" t="s">
        <v>223</v>
      </c>
      <c r="D489" s="8"/>
      <c r="E489" s="78"/>
      <c r="F489" s="8"/>
      <c r="G489" s="18"/>
    </row>
    <row r="490" spans="1:7" x14ac:dyDescent="0.25">
      <c r="A490" s="9"/>
      <c r="B490" s="9"/>
      <c r="C490" s="27" t="s">
        <v>216</v>
      </c>
      <c r="D490" s="8"/>
      <c r="E490" s="78"/>
      <c r="F490" s="8"/>
      <c r="G490" s="18"/>
    </row>
    <row r="491" spans="1:7" x14ac:dyDescent="0.25">
      <c r="A491" s="9"/>
      <c r="B491" s="9"/>
      <c r="C491" s="27" t="s">
        <v>217</v>
      </c>
      <c r="D491" s="8"/>
      <c r="E491" s="78"/>
      <c r="F491" s="8"/>
      <c r="G491" s="18"/>
    </row>
    <row r="492" spans="1:7" x14ac:dyDescent="0.25">
      <c r="A492" s="9"/>
      <c r="B492" s="9"/>
      <c r="C492" s="27" t="s">
        <v>220</v>
      </c>
      <c r="D492" s="8"/>
      <c r="E492" s="78"/>
      <c r="F492" s="8"/>
      <c r="G492" s="18"/>
    </row>
    <row r="493" spans="1:7" x14ac:dyDescent="0.25">
      <c r="A493" s="9"/>
      <c r="B493" s="9"/>
      <c r="C493" s="27"/>
      <c r="D493" s="8"/>
      <c r="E493" s="78"/>
      <c r="F493" s="8"/>
      <c r="G493" s="18"/>
    </row>
    <row r="494" spans="1:7" x14ac:dyDescent="0.25">
      <c r="A494" s="9"/>
      <c r="B494" s="9"/>
      <c r="C494" s="27" t="s">
        <v>219</v>
      </c>
      <c r="D494" s="8" t="s">
        <v>9</v>
      </c>
      <c r="E494" s="78">
        <v>1</v>
      </c>
      <c r="F494" s="8"/>
      <c r="G494" s="18"/>
    </row>
    <row r="495" spans="1:7" x14ac:dyDescent="0.25">
      <c r="A495" s="9"/>
      <c r="B495" s="9"/>
      <c r="C495" s="19"/>
      <c r="D495" s="8"/>
      <c r="E495" s="78"/>
      <c r="F495" s="8"/>
      <c r="G495" s="18"/>
    </row>
    <row r="496" spans="1:7" x14ac:dyDescent="0.25">
      <c r="A496" s="9"/>
      <c r="B496" s="9"/>
      <c r="C496" s="19" t="s">
        <v>249</v>
      </c>
      <c r="D496" s="8"/>
      <c r="E496" s="78"/>
      <c r="F496" s="8"/>
      <c r="G496" s="18"/>
    </row>
    <row r="497" spans="1:7" x14ac:dyDescent="0.25">
      <c r="A497" s="9"/>
      <c r="B497" s="9"/>
      <c r="C497" s="27" t="s">
        <v>223</v>
      </c>
      <c r="D497" s="8"/>
      <c r="E497" s="78"/>
      <c r="F497" s="8"/>
      <c r="G497" s="18"/>
    </row>
    <row r="498" spans="1:7" x14ac:dyDescent="0.25">
      <c r="A498" s="9"/>
      <c r="B498" s="9"/>
      <c r="C498" s="27" t="s">
        <v>216</v>
      </c>
      <c r="D498" s="8"/>
      <c r="E498" s="78"/>
      <c r="F498" s="8"/>
      <c r="G498" s="18"/>
    </row>
    <row r="499" spans="1:7" x14ac:dyDescent="0.25">
      <c r="A499" s="9"/>
      <c r="B499" s="9"/>
      <c r="C499" s="27" t="s">
        <v>217</v>
      </c>
      <c r="D499" s="8"/>
      <c r="E499" s="78"/>
      <c r="F499" s="8"/>
      <c r="G499" s="18"/>
    </row>
    <row r="500" spans="1:7" x14ac:dyDescent="0.25">
      <c r="A500" s="9"/>
      <c r="B500" s="9"/>
      <c r="C500" s="27" t="s">
        <v>220</v>
      </c>
      <c r="D500" s="8"/>
      <c r="E500" s="78"/>
      <c r="F500" s="8"/>
      <c r="G500" s="18"/>
    </row>
    <row r="501" spans="1:7" x14ac:dyDescent="0.25">
      <c r="A501" s="9"/>
      <c r="B501" s="9"/>
      <c r="C501" s="27"/>
      <c r="D501" s="8"/>
      <c r="E501" s="78"/>
      <c r="F501" s="8"/>
      <c r="G501" s="18"/>
    </row>
    <row r="502" spans="1:7" x14ac:dyDescent="0.25">
      <c r="A502" s="9"/>
      <c r="B502" s="9"/>
      <c r="C502" s="27" t="s">
        <v>241</v>
      </c>
      <c r="D502" s="8" t="s">
        <v>9</v>
      </c>
      <c r="E502" s="78">
        <v>1</v>
      </c>
      <c r="F502" s="8"/>
      <c r="G502" s="18"/>
    </row>
    <row r="503" spans="1:7" x14ac:dyDescent="0.25">
      <c r="A503" s="9"/>
      <c r="B503" s="9"/>
      <c r="C503" s="27"/>
      <c r="D503" s="8"/>
      <c r="E503" s="78"/>
      <c r="F503" s="8"/>
      <c r="G503" s="18"/>
    </row>
    <row r="504" spans="1:7" x14ac:dyDescent="0.25">
      <c r="A504" s="9"/>
      <c r="B504" s="9"/>
      <c r="C504" s="94" t="s">
        <v>244</v>
      </c>
      <c r="D504" s="8"/>
      <c r="E504" s="78"/>
      <c r="F504" s="8"/>
      <c r="G504" s="18"/>
    </row>
    <row r="505" spans="1:7" ht="13.8" x14ac:dyDescent="0.3">
      <c r="A505" s="9"/>
      <c r="B505" s="9"/>
      <c r="C505" s="27" t="s">
        <v>242</v>
      </c>
      <c r="D505" s="8"/>
      <c r="E505" s="78"/>
      <c r="F505" s="8"/>
      <c r="G505" s="18"/>
    </row>
    <row r="506" spans="1:7" x14ac:dyDescent="0.25">
      <c r="A506" s="9"/>
      <c r="B506" s="9"/>
      <c r="C506" s="27" t="s">
        <v>243</v>
      </c>
      <c r="D506" s="8" t="s">
        <v>9</v>
      </c>
      <c r="E506" s="78">
        <v>1</v>
      </c>
      <c r="F506" s="8"/>
      <c r="G506" s="18"/>
    </row>
    <row r="507" spans="1:7" x14ac:dyDescent="0.25">
      <c r="A507" s="9"/>
      <c r="B507" s="9"/>
      <c r="C507" s="27"/>
      <c r="D507" s="8"/>
      <c r="E507" s="78"/>
      <c r="F507" s="8"/>
      <c r="G507" s="18"/>
    </row>
    <row r="508" spans="1:7" x14ac:dyDescent="0.25">
      <c r="A508" s="9"/>
      <c r="B508" s="9"/>
      <c r="C508" s="19" t="s">
        <v>245</v>
      </c>
      <c r="D508" s="8"/>
      <c r="E508" s="78"/>
      <c r="F508" s="8"/>
      <c r="G508" s="18"/>
    </row>
    <row r="509" spans="1:7" x14ac:dyDescent="0.25">
      <c r="A509" s="9"/>
      <c r="B509" s="9"/>
      <c r="C509" s="27" t="s">
        <v>70</v>
      </c>
      <c r="D509" s="8" t="s">
        <v>9</v>
      </c>
      <c r="E509" s="78">
        <v>1</v>
      </c>
      <c r="F509" s="8"/>
      <c r="G509" s="18"/>
    </row>
    <row r="510" spans="1:7" x14ac:dyDescent="0.25">
      <c r="A510" s="9"/>
      <c r="B510" s="9"/>
      <c r="C510" s="27"/>
      <c r="D510" s="8"/>
      <c r="E510" s="78"/>
      <c r="F510" s="8"/>
      <c r="G510" s="18"/>
    </row>
    <row r="511" spans="1:7" x14ac:dyDescent="0.25">
      <c r="A511" s="9"/>
      <c r="B511" s="9"/>
      <c r="C511" s="19" t="s">
        <v>227</v>
      </c>
      <c r="D511" s="8" t="s">
        <v>9</v>
      </c>
      <c r="E511" s="78">
        <v>1</v>
      </c>
      <c r="F511" s="8"/>
      <c r="G511" s="18"/>
    </row>
    <row r="512" spans="1:7" x14ac:dyDescent="0.25">
      <c r="A512" s="9"/>
      <c r="B512" s="9"/>
      <c r="C512" s="27" t="s">
        <v>229</v>
      </c>
      <c r="D512" s="8"/>
      <c r="E512" s="78"/>
      <c r="F512" s="8"/>
      <c r="G512" s="18"/>
    </row>
    <row r="513" spans="1:7" x14ac:dyDescent="0.25">
      <c r="A513" s="9"/>
      <c r="B513" s="9"/>
      <c r="C513" s="27"/>
      <c r="D513" s="8"/>
      <c r="E513" s="78"/>
      <c r="F513" s="8"/>
      <c r="G513" s="18"/>
    </row>
    <row r="514" spans="1:7" x14ac:dyDescent="0.25">
      <c r="A514" s="9"/>
      <c r="B514" s="9"/>
      <c r="C514" s="19" t="s">
        <v>228</v>
      </c>
      <c r="D514" s="8" t="s">
        <v>9</v>
      </c>
      <c r="E514" s="78">
        <v>1</v>
      </c>
      <c r="F514" s="8"/>
      <c r="G514" s="18"/>
    </row>
    <row r="515" spans="1:7" x14ac:dyDescent="0.25">
      <c r="A515" s="9"/>
      <c r="B515" s="9"/>
      <c r="C515" s="27" t="s">
        <v>169</v>
      </c>
      <c r="D515" s="8"/>
      <c r="E515" s="78"/>
      <c r="F515" s="8"/>
      <c r="G515" s="18"/>
    </row>
    <row r="516" spans="1:7" x14ac:dyDescent="0.25">
      <c r="A516" s="9"/>
      <c r="B516" s="9"/>
      <c r="C516" s="27"/>
      <c r="D516" s="8"/>
      <c r="E516" s="78"/>
      <c r="F516" s="8"/>
      <c r="G516" s="18"/>
    </row>
    <row r="517" spans="1:7" x14ac:dyDescent="0.25">
      <c r="A517" s="9"/>
      <c r="B517" s="9"/>
      <c r="C517" s="49" t="s">
        <v>246</v>
      </c>
      <c r="D517" s="8"/>
      <c r="E517" s="78"/>
      <c r="F517" s="8"/>
      <c r="G517" s="18"/>
    </row>
    <row r="518" spans="1:7" x14ac:dyDescent="0.25">
      <c r="A518" s="9"/>
      <c r="B518" s="9"/>
      <c r="C518" s="52" t="s">
        <v>72</v>
      </c>
      <c r="D518" s="8"/>
      <c r="E518" s="78"/>
      <c r="F518" s="8"/>
      <c r="G518" s="18"/>
    </row>
    <row r="519" spans="1:7" x14ac:dyDescent="0.25">
      <c r="A519" s="9"/>
      <c r="B519" s="9"/>
      <c r="C519" s="52" t="s">
        <v>73</v>
      </c>
      <c r="D519" s="8"/>
      <c r="E519" s="78"/>
      <c r="F519" s="8"/>
      <c r="G519" s="18"/>
    </row>
    <row r="520" spans="1:7" x14ac:dyDescent="0.25">
      <c r="A520" s="9"/>
      <c r="B520" s="9"/>
      <c r="C520" s="52" t="s">
        <v>74</v>
      </c>
      <c r="D520" s="8"/>
      <c r="E520" s="78"/>
      <c r="F520" s="8"/>
      <c r="G520" s="18"/>
    </row>
    <row r="521" spans="1:7" x14ac:dyDescent="0.25">
      <c r="A521" s="9"/>
      <c r="B521" s="9"/>
      <c r="C521" s="52" t="s">
        <v>75</v>
      </c>
      <c r="D521" s="8"/>
      <c r="E521" s="78"/>
      <c r="F521" s="8"/>
      <c r="G521" s="18"/>
    </row>
    <row r="522" spans="1:7" x14ac:dyDescent="0.25">
      <c r="A522" s="9"/>
      <c r="B522" s="9"/>
      <c r="C522" s="52"/>
      <c r="D522" s="8"/>
      <c r="E522" s="78"/>
      <c r="F522" s="8"/>
      <c r="G522" s="18"/>
    </row>
    <row r="523" spans="1:7" x14ac:dyDescent="0.25">
      <c r="A523" s="9"/>
      <c r="B523" s="9"/>
      <c r="C523" s="52" t="s">
        <v>158</v>
      </c>
      <c r="D523" s="8" t="s">
        <v>9</v>
      </c>
      <c r="E523" s="78">
        <v>1</v>
      </c>
      <c r="F523" s="8"/>
      <c r="G523" s="18"/>
    </row>
    <row r="524" spans="1:7" x14ac:dyDescent="0.25">
      <c r="A524" s="9"/>
      <c r="B524" s="9"/>
      <c r="C524" s="52"/>
      <c r="D524" s="8"/>
      <c r="E524" s="78"/>
      <c r="F524" s="8"/>
      <c r="G524" s="18"/>
    </row>
    <row r="525" spans="1:7" ht="14.4" x14ac:dyDescent="0.3">
      <c r="A525" s="9"/>
      <c r="B525" s="9"/>
      <c r="C525" s="52" t="s">
        <v>230</v>
      </c>
      <c r="D525" s="8" t="s">
        <v>9</v>
      </c>
      <c r="E525" s="78">
        <v>1</v>
      </c>
      <c r="F525" s="8"/>
      <c r="G525" s="18"/>
    </row>
    <row r="526" spans="1:7" ht="14.4" x14ac:dyDescent="0.3">
      <c r="A526" s="9"/>
      <c r="B526" s="9"/>
      <c r="C526" s="52" t="s">
        <v>231</v>
      </c>
      <c r="D526" s="8"/>
      <c r="E526" s="78"/>
      <c r="F526" s="8"/>
      <c r="G526" s="18"/>
    </row>
    <row r="527" spans="1:7" x14ac:dyDescent="0.25">
      <c r="A527" s="9"/>
      <c r="B527" s="9"/>
      <c r="C527" s="52"/>
      <c r="D527" s="8"/>
      <c r="E527" s="78"/>
      <c r="F527" s="8"/>
      <c r="G527" s="18"/>
    </row>
    <row r="528" spans="1:7" x14ac:dyDescent="0.25">
      <c r="A528" s="9"/>
      <c r="B528" s="9"/>
      <c r="C528" s="49" t="s">
        <v>247</v>
      </c>
      <c r="D528" s="8"/>
      <c r="E528" s="78"/>
      <c r="F528" s="8"/>
      <c r="G528" s="18"/>
    </row>
    <row r="529" spans="1:7" x14ac:dyDescent="0.25">
      <c r="A529" s="9"/>
      <c r="B529" s="9"/>
      <c r="C529" s="52" t="s">
        <v>72</v>
      </c>
      <c r="D529" s="8"/>
      <c r="E529" s="78"/>
      <c r="F529" s="8"/>
      <c r="G529" s="18"/>
    </row>
    <row r="530" spans="1:7" x14ac:dyDescent="0.25">
      <c r="A530" s="9"/>
      <c r="B530" s="9"/>
      <c r="C530" s="52" t="s">
        <v>73</v>
      </c>
      <c r="D530" s="8"/>
      <c r="E530" s="78"/>
      <c r="F530" s="8"/>
      <c r="G530" s="18"/>
    </row>
    <row r="531" spans="1:7" x14ac:dyDescent="0.25">
      <c r="A531" s="9"/>
      <c r="B531" s="9"/>
      <c r="C531" s="52" t="s">
        <v>74</v>
      </c>
      <c r="D531" s="8"/>
      <c r="E531" s="78"/>
      <c r="F531" s="8"/>
      <c r="G531" s="18"/>
    </row>
    <row r="532" spans="1:7" x14ac:dyDescent="0.25">
      <c r="A532" s="9"/>
      <c r="B532" s="9"/>
      <c r="C532" s="52" t="s">
        <v>75</v>
      </c>
      <c r="D532" s="8"/>
      <c r="E532" s="78"/>
      <c r="F532" s="8"/>
      <c r="G532" s="18"/>
    </row>
    <row r="533" spans="1:7" x14ac:dyDescent="0.25">
      <c r="A533" s="9"/>
      <c r="B533" s="9"/>
      <c r="C533" s="52"/>
      <c r="D533" s="8"/>
      <c r="E533" s="78"/>
      <c r="F533" s="8"/>
      <c r="G533" s="18"/>
    </row>
    <row r="534" spans="1:7" x14ac:dyDescent="0.25">
      <c r="A534" s="9"/>
      <c r="B534" s="9"/>
      <c r="C534" s="52" t="s">
        <v>158</v>
      </c>
      <c r="D534" s="8" t="s">
        <v>9</v>
      </c>
      <c r="E534" s="78">
        <v>1</v>
      </c>
      <c r="F534" s="8"/>
      <c r="G534" s="18"/>
    </row>
    <row r="535" spans="1:7" x14ac:dyDescent="0.25">
      <c r="A535" s="9"/>
      <c r="B535" s="9"/>
      <c r="C535" s="52"/>
      <c r="D535" s="8"/>
      <c r="E535" s="78"/>
      <c r="F535" s="8"/>
      <c r="G535" s="18"/>
    </row>
    <row r="536" spans="1:7" ht="14.4" x14ac:dyDescent="0.3">
      <c r="A536" s="9"/>
      <c r="B536" s="9"/>
      <c r="C536" s="52" t="s">
        <v>230</v>
      </c>
      <c r="D536" s="8" t="s">
        <v>9</v>
      </c>
      <c r="E536" s="78">
        <v>1</v>
      </c>
      <c r="F536" s="8"/>
      <c r="G536" s="18"/>
    </row>
    <row r="537" spans="1:7" ht="14.4" x14ac:dyDescent="0.3">
      <c r="A537" s="9"/>
      <c r="B537" s="9"/>
      <c r="C537" s="52" t="s">
        <v>231</v>
      </c>
      <c r="D537" s="8"/>
      <c r="E537" s="78"/>
      <c r="F537" s="8"/>
      <c r="G537" s="18"/>
    </row>
    <row r="538" spans="1:7" ht="13.8" thickBot="1" x14ac:dyDescent="0.3">
      <c r="A538" s="9"/>
      <c r="B538" s="9"/>
      <c r="C538" s="52"/>
      <c r="D538" s="8"/>
      <c r="E538" s="78"/>
      <c r="F538" s="8"/>
      <c r="G538" s="18"/>
    </row>
    <row r="539" spans="1:7" ht="24" customHeight="1" thickBot="1" x14ac:dyDescent="0.3">
      <c r="A539" s="46"/>
      <c r="B539" s="76"/>
      <c r="C539" s="118" t="s">
        <v>248</v>
      </c>
      <c r="D539" s="47"/>
      <c r="E539" s="222"/>
      <c r="F539" s="47"/>
      <c r="G539" s="48"/>
    </row>
  </sheetData>
  <printOptions horizontalCentered="1"/>
  <pageMargins left="0.74803149606299213" right="0.35433070866141736" top="0.59055118110236227" bottom="0.59055118110236227" header="0.31496062992125984" footer="0.31496062992125984"/>
  <pageSetup paperSize="9" scale="95" firstPageNumber="19" orientation="portrait" useFirstPageNumber="1" verticalDpi="300" r:id="rId1"/>
  <headerFooter alignWithMargins="0"/>
  <rowBreaks count="10" manualBreakCount="10">
    <brk id="50" max="6" man="1"/>
    <brk id="73" max="6" man="1"/>
    <brk id="99" max="6" man="1"/>
    <brk id="138" max="6" man="1"/>
    <brk id="160" max="6" man="1"/>
    <brk id="235" max="6" man="1"/>
    <brk id="275" max="6" man="1"/>
    <brk id="300" max="6" man="1"/>
    <brk id="462" max="6" man="1"/>
    <brk id="502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0D4-12FE-4CB6-8DE5-F06453B7A45D}">
  <dimension ref="A1:G112"/>
  <sheetViews>
    <sheetView showZeros="0" view="pageLayout" topLeftCell="A45" zoomScaleNormal="105" zoomScaleSheetLayoutView="100" workbookViewId="0">
      <selection activeCell="E48" sqref="E48"/>
    </sheetView>
  </sheetViews>
  <sheetFormatPr defaultColWidth="12.5546875" defaultRowHeight="13.2" x14ac:dyDescent="0.25"/>
  <cols>
    <col min="1" max="1" width="6" style="1" customWidth="1"/>
    <col min="2" max="2" width="7.88671875" style="1" customWidth="1"/>
    <col min="3" max="3" width="45" style="1" customWidth="1"/>
    <col min="4" max="4" width="6.5546875" style="209" customWidth="1"/>
    <col min="5" max="5" width="7.5546875" style="209" customWidth="1"/>
    <col min="6" max="6" width="10.6640625" style="28" customWidth="1"/>
    <col min="7" max="7" width="14.44140625" style="28" customWidth="1"/>
    <col min="8" max="16384" width="12.5546875" style="1"/>
  </cols>
  <sheetData>
    <row r="1" spans="1:7" ht="14.1" customHeight="1" x14ac:dyDescent="0.25">
      <c r="A1" s="34" t="s">
        <v>48</v>
      </c>
      <c r="B1" s="34"/>
      <c r="E1" s="207"/>
      <c r="F1" s="29"/>
    </row>
    <row r="2" spans="1:7" ht="14.1" customHeight="1" x14ac:dyDescent="0.25">
      <c r="A2" s="60" t="s">
        <v>124</v>
      </c>
      <c r="B2" s="60"/>
      <c r="C2" s="36"/>
      <c r="D2" s="227"/>
      <c r="E2" s="208"/>
      <c r="F2" s="38"/>
      <c r="G2" s="37"/>
    </row>
    <row r="3" spans="1:7" ht="14.1" customHeight="1" x14ac:dyDescent="0.25">
      <c r="A3" s="4"/>
      <c r="B3" s="4"/>
      <c r="E3" s="207"/>
      <c r="F3" s="29"/>
    </row>
    <row r="4" spans="1:7" ht="14.1" customHeight="1" x14ac:dyDescent="0.25">
      <c r="A4" s="5"/>
      <c r="B4" s="5"/>
    </row>
    <row r="5" spans="1:7" ht="14.1" customHeight="1" x14ac:dyDescent="0.25">
      <c r="A5" s="6" t="s">
        <v>0</v>
      </c>
      <c r="B5" s="6" t="s">
        <v>129</v>
      </c>
      <c r="C5" s="6" t="s">
        <v>130</v>
      </c>
      <c r="D5" s="210" t="s">
        <v>1</v>
      </c>
      <c r="E5" s="210" t="s">
        <v>2</v>
      </c>
      <c r="F5" s="6" t="s">
        <v>3</v>
      </c>
      <c r="G5" s="6" t="s">
        <v>141</v>
      </c>
    </row>
    <row r="6" spans="1:7" ht="14.1" customHeight="1" x14ac:dyDescent="0.25">
      <c r="A6" s="7" t="s">
        <v>4</v>
      </c>
      <c r="B6" s="7"/>
      <c r="C6" s="17" t="s">
        <v>314</v>
      </c>
      <c r="D6" s="211"/>
      <c r="E6" s="211"/>
      <c r="F6" s="7"/>
      <c r="G6" s="7"/>
    </row>
    <row r="7" spans="1:7" ht="14.1" customHeight="1" x14ac:dyDescent="0.25">
      <c r="A7" s="154" t="s">
        <v>315</v>
      </c>
      <c r="B7" s="161"/>
      <c r="C7" s="143" t="s">
        <v>125</v>
      </c>
      <c r="D7" s="296"/>
      <c r="E7" s="223"/>
      <c r="F7" s="160"/>
      <c r="G7" s="160"/>
    </row>
    <row r="8" spans="1:7" ht="14.1" customHeight="1" x14ac:dyDescent="0.25">
      <c r="A8" s="155"/>
      <c r="B8" s="162"/>
      <c r="C8" s="144"/>
      <c r="D8" s="297"/>
      <c r="E8" s="223"/>
      <c r="F8" s="160"/>
      <c r="G8" s="160"/>
    </row>
    <row r="9" spans="1:7" ht="30.6" customHeight="1" x14ac:dyDescent="0.25">
      <c r="A9" s="64"/>
      <c r="B9" s="162"/>
      <c r="C9" s="85" t="s">
        <v>270</v>
      </c>
      <c r="D9" s="68" t="s">
        <v>335</v>
      </c>
      <c r="E9" s="224">
        <v>1</v>
      </c>
      <c r="F9" s="160"/>
      <c r="G9" s="160"/>
    </row>
    <row r="10" spans="1:7" ht="30.6" customHeight="1" x14ac:dyDescent="0.25">
      <c r="A10" s="65"/>
      <c r="B10" s="162"/>
      <c r="C10" s="85" t="s">
        <v>271</v>
      </c>
      <c r="D10" s="67" t="s">
        <v>9</v>
      </c>
      <c r="E10" s="224">
        <v>1</v>
      </c>
      <c r="F10" s="160"/>
      <c r="G10" s="160"/>
    </row>
    <row r="11" spans="1:7" ht="14.1" customHeight="1" x14ac:dyDescent="0.25">
      <c r="A11" s="71"/>
      <c r="B11" s="162"/>
      <c r="C11" s="145"/>
      <c r="D11" s="228"/>
      <c r="E11" s="223"/>
      <c r="F11" s="160"/>
      <c r="G11" s="160"/>
    </row>
    <row r="12" spans="1:7" ht="14.1" customHeight="1" x14ac:dyDescent="0.25">
      <c r="A12" s="66" t="s">
        <v>316</v>
      </c>
      <c r="B12" s="162"/>
      <c r="C12" s="146" t="s">
        <v>272</v>
      </c>
      <c r="E12" s="223"/>
      <c r="F12" s="160"/>
      <c r="G12" s="160"/>
    </row>
    <row r="13" spans="1:7" ht="14.1" customHeight="1" x14ac:dyDescent="0.25">
      <c r="A13" s="66"/>
      <c r="B13" s="162"/>
      <c r="C13" s="146"/>
      <c r="E13" s="223"/>
      <c r="F13" s="160"/>
      <c r="G13" s="160"/>
    </row>
    <row r="14" spans="1:7" ht="30.6" customHeight="1" x14ac:dyDescent="0.25">
      <c r="A14" s="67" t="s">
        <v>317</v>
      </c>
      <c r="B14" s="162"/>
      <c r="C14" s="147" t="s">
        <v>273</v>
      </c>
      <c r="D14" s="209" t="s">
        <v>336</v>
      </c>
      <c r="E14" s="224">
        <v>1</v>
      </c>
      <c r="F14" s="160"/>
      <c r="G14" s="160"/>
    </row>
    <row r="15" spans="1:7" ht="14.1" customHeight="1" x14ac:dyDescent="0.25">
      <c r="A15" s="67" t="s">
        <v>318</v>
      </c>
      <c r="B15" s="162"/>
      <c r="C15" s="147" t="s">
        <v>274</v>
      </c>
      <c r="D15" s="209" t="s">
        <v>336</v>
      </c>
      <c r="E15" s="224">
        <v>1</v>
      </c>
      <c r="F15" s="160"/>
      <c r="G15" s="160"/>
    </row>
    <row r="16" spans="1:7" ht="14.1" customHeight="1" x14ac:dyDescent="0.25">
      <c r="A16" s="67" t="s">
        <v>319</v>
      </c>
      <c r="B16" s="162"/>
      <c r="C16" s="148" t="s">
        <v>275</v>
      </c>
      <c r="D16" s="209" t="s">
        <v>336</v>
      </c>
      <c r="E16" s="224">
        <v>1</v>
      </c>
      <c r="F16" s="160"/>
      <c r="G16" s="160"/>
    </row>
    <row r="17" spans="1:7" ht="14.1" customHeight="1" x14ac:dyDescent="0.25">
      <c r="A17" s="65" t="s">
        <v>320</v>
      </c>
      <c r="B17" s="162"/>
      <c r="C17" s="148" t="s">
        <v>276</v>
      </c>
      <c r="D17" s="209" t="s">
        <v>336</v>
      </c>
      <c r="E17" s="224">
        <v>1</v>
      </c>
      <c r="F17" s="160"/>
      <c r="G17" s="160"/>
    </row>
    <row r="18" spans="1:7" ht="14.1" customHeight="1" x14ac:dyDescent="0.25">
      <c r="A18" s="65" t="s">
        <v>321</v>
      </c>
      <c r="B18" s="162"/>
      <c r="C18" s="148" t="s">
        <v>277</v>
      </c>
      <c r="D18" s="209" t="s">
        <v>336</v>
      </c>
      <c r="E18" s="224">
        <v>1</v>
      </c>
      <c r="F18" s="160"/>
      <c r="G18" s="160"/>
    </row>
    <row r="19" spans="1:7" ht="14.1" customHeight="1" x14ac:dyDescent="0.25">
      <c r="A19" s="65" t="s">
        <v>322</v>
      </c>
      <c r="B19" s="162"/>
      <c r="C19" s="148" t="s">
        <v>278</v>
      </c>
      <c r="D19" s="209" t="s">
        <v>336</v>
      </c>
      <c r="E19" s="224">
        <v>1</v>
      </c>
      <c r="F19" s="160"/>
      <c r="G19" s="160"/>
    </row>
    <row r="20" spans="1:7" ht="14.1" customHeight="1" x14ac:dyDescent="0.25">
      <c r="A20" s="69"/>
      <c r="B20" s="162"/>
      <c r="C20" s="65"/>
      <c r="D20" s="298"/>
      <c r="E20" s="224"/>
      <c r="F20" s="160"/>
      <c r="G20" s="160"/>
    </row>
    <row r="21" spans="1:7" ht="14.1" customHeight="1" x14ac:dyDescent="0.25">
      <c r="A21" s="65" t="s">
        <v>323</v>
      </c>
      <c r="B21" s="162"/>
      <c r="C21" s="149" t="s">
        <v>279</v>
      </c>
      <c r="D21" s="209" t="s">
        <v>6</v>
      </c>
      <c r="E21" s="224">
        <v>1</v>
      </c>
      <c r="F21" s="160"/>
      <c r="G21" s="160"/>
    </row>
    <row r="22" spans="1:7" ht="14.1" customHeight="1" x14ac:dyDescent="0.25">
      <c r="A22" s="65"/>
      <c r="B22" s="162"/>
      <c r="C22" s="65"/>
      <c r="D22" s="299"/>
      <c r="E22" s="224"/>
      <c r="F22" s="160"/>
      <c r="G22" s="160"/>
    </row>
    <row r="23" spans="1:7" ht="14.1" customHeight="1" x14ac:dyDescent="0.25">
      <c r="A23" s="64" t="s">
        <v>324</v>
      </c>
      <c r="B23" s="162"/>
      <c r="C23" s="146" t="s">
        <v>280</v>
      </c>
      <c r="E23" s="224"/>
      <c r="F23" s="160"/>
      <c r="G23" s="160"/>
    </row>
    <row r="24" spans="1:7" ht="14.1" customHeight="1" x14ac:dyDescent="0.25">
      <c r="A24" s="64"/>
      <c r="B24" s="162"/>
      <c r="C24" s="146"/>
      <c r="E24" s="224"/>
      <c r="F24" s="160"/>
      <c r="G24" s="160"/>
    </row>
    <row r="25" spans="1:7" ht="31.8" customHeight="1" x14ac:dyDescent="0.25">
      <c r="A25" s="65" t="s">
        <v>325</v>
      </c>
      <c r="B25" s="162"/>
      <c r="C25" s="149" t="s">
        <v>281</v>
      </c>
      <c r="D25" s="209" t="s">
        <v>336</v>
      </c>
      <c r="E25" s="224">
        <v>1</v>
      </c>
      <c r="F25" s="160"/>
      <c r="G25" s="160"/>
    </row>
    <row r="26" spans="1:7" ht="27.6" customHeight="1" x14ac:dyDescent="0.25">
      <c r="A26" s="65" t="s">
        <v>326</v>
      </c>
      <c r="B26" s="162"/>
      <c r="C26" s="150" t="s">
        <v>282</v>
      </c>
      <c r="D26" s="231" t="s">
        <v>336</v>
      </c>
      <c r="E26" s="224">
        <v>1</v>
      </c>
      <c r="F26" s="160"/>
      <c r="G26" s="160"/>
    </row>
    <row r="27" spans="1:7" ht="14.1" customHeight="1" x14ac:dyDescent="0.25">
      <c r="A27" s="64"/>
      <c r="B27" s="162"/>
      <c r="C27" s="65"/>
      <c r="D27" s="300"/>
      <c r="E27" s="224"/>
      <c r="F27" s="160"/>
      <c r="G27" s="160"/>
    </row>
    <row r="28" spans="1:7" ht="14.1" customHeight="1" x14ac:dyDescent="0.25">
      <c r="A28" s="64" t="s">
        <v>327</v>
      </c>
      <c r="B28" s="162"/>
      <c r="C28" s="146" t="s">
        <v>283</v>
      </c>
      <c r="E28" s="224"/>
      <c r="F28" s="160"/>
      <c r="G28" s="160"/>
    </row>
    <row r="29" spans="1:7" ht="14.1" customHeight="1" x14ac:dyDescent="0.25">
      <c r="A29" s="64"/>
      <c r="B29" s="162"/>
      <c r="C29" s="146" t="s">
        <v>552</v>
      </c>
      <c r="E29" s="224"/>
      <c r="F29" s="160"/>
      <c r="G29" s="160"/>
    </row>
    <row r="30" spans="1:7" ht="55.8" customHeight="1" x14ac:dyDescent="0.25">
      <c r="A30" s="64" t="s">
        <v>328</v>
      </c>
      <c r="B30" s="65"/>
      <c r="C30" s="149" t="s">
        <v>553</v>
      </c>
      <c r="E30" s="78"/>
      <c r="F30" s="8"/>
      <c r="G30" s="18"/>
    </row>
    <row r="31" spans="1:7" ht="28.5" customHeight="1" x14ac:dyDescent="0.25">
      <c r="A31" s="65" t="s">
        <v>329</v>
      </c>
      <c r="B31" s="65"/>
      <c r="C31" s="150" t="s">
        <v>554</v>
      </c>
      <c r="D31" s="231" t="s">
        <v>462</v>
      </c>
      <c r="E31" s="78">
        <v>1</v>
      </c>
      <c r="F31" s="78"/>
      <c r="G31" s="18"/>
    </row>
    <row r="32" spans="1:7" ht="28.5" customHeight="1" x14ac:dyDescent="0.25">
      <c r="A32" s="65"/>
      <c r="B32" s="65"/>
      <c r="C32" s="150" t="s">
        <v>555</v>
      </c>
      <c r="D32" s="231" t="s">
        <v>462</v>
      </c>
      <c r="E32" s="78">
        <v>1</v>
      </c>
      <c r="F32" s="78"/>
      <c r="G32" s="18"/>
    </row>
    <row r="33" spans="1:7" ht="28.5" customHeight="1" x14ac:dyDescent="0.25">
      <c r="A33" s="65"/>
      <c r="B33" s="65"/>
      <c r="C33" s="150" t="s">
        <v>556</v>
      </c>
      <c r="D33" s="231" t="s">
        <v>462</v>
      </c>
      <c r="E33" s="78">
        <v>1</v>
      </c>
      <c r="F33" s="78"/>
      <c r="G33" s="18"/>
    </row>
    <row r="34" spans="1:7" ht="47.4" customHeight="1" x14ac:dyDescent="0.25">
      <c r="A34" s="65"/>
      <c r="B34" s="65"/>
      <c r="C34" s="150" t="s">
        <v>557</v>
      </c>
      <c r="D34" s="231" t="s">
        <v>462</v>
      </c>
      <c r="E34" s="78">
        <v>1</v>
      </c>
      <c r="F34" s="78"/>
      <c r="G34" s="18"/>
    </row>
    <row r="35" spans="1:7" ht="43.8" customHeight="1" x14ac:dyDescent="0.25">
      <c r="A35" s="65"/>
      <c r="B35" s="65"/>
      <c r="C35" s="150" t="s">
        <v>557</v>
      </c>
      <c r="D35" s="231" t="s">
        <v>462</v>
      </c>
      <c r="E35" s="78">
        <v>1</v>
      </c>
      <c r="F35" s="78"/>
      <c r="G35" s="18"/>
    </row>
    <row r="36" spans="1:7" ht="28.5" customHeight="1" x14ac:dyDescent="0.25">
      <c r="A36" s="65"/>
      <c r="B36" s="65"/>
      <c r="C36" s="150" t="s">
        <v>558</v>
      </c>
      <c r="D36" s="231" t="s">
        <v>462</v>
      </c>
      <c r="E36" s="78">
        <v>1</v>
      </c>
      <c r="F36" s="78"/>
      <c r="G36" s="18"/>
    </row>
    <row r="37" spans="1:7" ht="28.5" customHeight="1" x14ac:dyDescent="0.25">
      <c r="A37" s="65"/>
      <c r="B37" s="65"/>
      <c r="C37" s="151" t="s">
        <v>559</v>
      </c>
      <c r="D37" s="231"/>
      <c r="E37" s="78"/>
      <c r="F37" s="78"/>
      <c r="G37" s="18"/>
    </row>
    <row r="38" spans="1:7" ht="28.5" customHeight="1" x14ac:dyDescent="0.25">
      <c r="A38" s="65"/>
      <c r="B38" s="65"/>
      <c r="C38" s="150" t="s">
        <v>560</v>
      </c>
      <c r="D38" s="231"/>
      <c r="E38" s="78"/>
      <c r="F38" s="78"/>
      <c r="G38" s="18"/>
    </row>
    <row r="39" spans="1:7" ht="28.5" customHeight="1" x14ac:dyDescent="0.25">
      <c r="A39" s="65"/>
      <c r="B39" s="65"/>
      <c r="C39" s="150" t="s">
        <v>561</v>
      </c>
      <c r="D39" s="231" t="s">
        <v>5</v>
      </c>
      <c r="E39" s="78">
        <v>1</v>
      </c>
      <c r="F39" s="78"/>
      <c r="G39" s="18"/>
    </row>
    <row r="40" spans="1:7" ht="28.5" customHeight="1" x14ac:dyDescent="0.25">
      <c r="A40" s="65"/>
      <c r="B40" s="65"/>
      <c r="C40" s="150" t="s">
        <v>562</v>
      </c>
      <c r="D40" s="231" t="s">
        <v>5</v>
      </c>
      <c r="E40" s="78">
        <v>1</v>
      </c>
      <c r="F40" s="78"/>
      <c r="G40" s="18"/>
    </row>
    <row r="41" spans="1:7" ht="28.5" customHeight="1" x14ac:dyDescent="0.25">
      <c r="A41" s="65"/>
      <c r="B41" s="65"/>
      <c r="C41" s="150" t="s">
        <v>464</v>
      </c>
      <c r="D41" s="231" t="s">
        <v>462</v>
      </c>
      <c r="E41" s="78">
        <v>1</v>
      </c>
      <c r="F41" s="78"/>
      <c r="G41" s="18"/>
    </row>
    <row r="42" spans="1:7" ht="16.5" customHeight="1" x14ac:dyDescent="0.25">
      <c r="A42" s="65"/>
      <c r="B42" s="65"/>
      <c r="C42" s="371" t="s">
        <v>463</v>
      </c>
      <c r="D42" s="300" t="s">
        <v>462</v>
      </c>
      <c r="E42" s="78">
        <v>1</v>
      </c>
      <c r="F42" s="8"/>
      <c r="G42" s="18"/>
    </row>
    <row r="43" spans="1:7" ht="17.25" customHeight="1" x14ac:dyDescent="0.25">
      <c r="A43" s="64" t="s">
        <v>330</v>
      </c>
      <c r="B43" s="65"/>
      <c r="C43" s="151" t="s">
        <v>678</v>
      </c>
      <c r="D43" s="231"/>
      <c r="E43" s="78"/>
      <c r="F43" s="8"/>
      <c r="G43" s="18"/>
    </row>
    <row r="44" spans="1:7" ht="22.5" customHeight="1" x14ac:dyDescent="0.25">
      <c r="A44" s="65"/>
      <c r="B44" s="65"/>
      <c r="C44" s="150" t="s">
        <v>284</v>
      </c>
      <c r="D44" s="231" t="s">
        <v>126</v>
      </c>
      <c r="E44" s="78">
        <v>1</v>
      </c>
      <c r="F44" s="8"/>
      <c r="G44" s="18"/>
    </row>
    <row r="45" spans="1:7" ht="23.25" customHeight="1" x14ac:dyDescent="0.25">
      <c r="A45" s="65"/>
      <c r="B45" s="65"/>
      <c r="C45" s="150" t="s">
        <v>285</v>
      </c>
      <c r="D45" s="301" t="s">
        <v>126</v>
      </c>
      <c r="E45" s="78">
        <v>1</v>
      </c>
      <c r="F45" s="8"/>
      <c r="G45" s="18"/>
    </row>
    <row r="46" spans="1:7" ht="24.75" customHeight="1" x14ac:dyDescent="0.25">
      <c r="A46" s="65"/>
      <c r="B46" s="65"/>
      <c r="C46" s="150" t="s">
        <v>285</v>
      </c>
      <c r="D46" s="301" t="s">
        <v>126</v>
      </c>
      <c r="E46" s="78">
        <v>1</v>
      </c>
      <c r="F46" s="8"/>
      <c r="G46" s="18"/>
    </row>
    <row r="47" spans="1:7" ht="26.4" customHeight="1" x14ac:dyDescent="0.25">
      <c r="A47" s="65"/>
      <c r="B47" s="65"/>
      <c r="C47" s="150" t="s">
        <v>679</v>
      </c>
      <c r="D47" s="70" t="s">
        <v>126</v>
      </c>
      <c r="E47" s="78">
        <v>1</v>
      </c>
      <c r="F47" s="8"/>
      <c r="G47" s="18"/>
    </row>
    <row r="48" spans="1:7" ht="20.25" customHeight="1" x14ac:dyDescent="0.25">
      <c r="A48" s="65"/>
      <c r="B48" s="65"/>
      <c r="C48" s="150"/>
      <c r="D48" s="301"/>
      <c r="E48" s="78"/>
      <c r="F48" s="8"/>
      <c r="G48" s="18"/>
    </row>
    <row r="49" spans="1:7" ht="18" customHeight="1" x14ac:dyDescent="0.25">
      <c r="A49" s="65"/>
      <c r="B49" s="65"/>
      <c r="C49" s="65"/>
      <c r="D49" s="300"/>
      <c r="E49" s="78"/>
      <c r="F49" s="8"/>
      <c r="G49" s="18"/>
    </row>
    <row r="50" spans="1:7" ht="21" customHeight="1" x14ac:dyDescent="0.25">
      <c r="A50" s="64" t="s">
        <v>331</v>
      </c>
      <c r="B50" s="65"/>
      <c r="C50" s="151" t="s">
        <v>286</v>
      </c>
      <c r="D50" s="302"/>
      <c r="E50" s="78"/>
      <c r="F50" s="8"/>
      <c r="G50" s="18"/>
    </row>
    <row r="51" spans="1:7" ht="18" customHeight="1" x14ac:dyDescent="0.25">
      <c r="A51" s="64"/>
      <c r="B51" s="65"/>
      <c r="C51" s="151"/>
      <c r="D51" s="302"/>
      <c r="E51" s="78"/>
      <c r="F51" s="8"/>
      <c r="G51" s="18"/>
    </row>
    <row r="52" spans="1:7" ht="17.25" customHeight="1" x14ac:dyDescent="0.25">
      <c r="A52" s="65" t="s">
        <v>332</v>
      </c>
      <c r="B52" s="65"/>
      <c r="C52" s="150" t="s">
        <v>287</v>
      </c>
      <c r="D52" s="300"/>
      <c r="E52" s="78">
        <v>1</v>
      </c>
      <c r="F52" s="8"/>
      <c r="G52" s="18"/>
    </row>
    <row r="53" spans="1:7" ht="24" customHeight="1" x14ac:dyDescent="0.25">
      <c r="A53" s="65"/>
      <c r="B53" s="65"/>
      <c r="C53" s="150" t="s">
        <v>288</v>
      </c>
      <c r="D53" s="301" t="s">
        <v>126</v>
      </c>
      <c r="E53" s="78">
        <v>1</v>
      </c>
      <c r="F53" s="8"/>
      <c r="G53" s="18"/>
    </row>
    <row r="54" spans="1:7" ht="24" customHeight="1" x14ac:dyDescent="0.25">
      <c r="A54" s="65"/>
      <c r="B54" s="65"/>
      <c r="C54" s="150" t="s">
        <v>289</v>
      </c>
      <c r="D54" s="301" t="s">
        <v>126</v>
      </c>
      <c r="E54" s="78">
        <v>1</v>
      </c>
      <c r="F54" s="8"/>
      <c r="G54" s="18"/>
    </row>
    <row r="55" spans="1:7" ht="23.25" customHeight="1" x14ac:dyDescent="0.25">
      <c r="A55" s="65"/>
      <c r="B55" s="65"/>
      <c r="C55" s="150" t="s">
        <v>290</v>
      </c>
      <c r="D55" s="301" t="s">
        <v>126</v>
      </c>
      <c r="E55" s="78">
        <v>1</v>
      </c>
      <c r="F55" s="8"/>
      <c r="G55" s="18"/>
    </row>
    <row r="56" spans="1:7" ht="14.1" customHeight="1" x14ac:dyDescent="0.25">
      <c r="A56" s="65"/>
      <c r="B56" s="65"/>
      <c r="C56" s="65"/>
      <c r="D56" s="301"/>
      <c r="E56" s="78"/>
      <c r="F56" s="8"/>
      <c r="G56" s="18"/>
    </row>
    <row r="57" spans="1:7" ht="22.5" customHeight="1" x14ac:dyDescent="0.25">
      <c r="A57" s="65"/>
      <c r="B57" s="65"/>
      <c r="C57" s="150" t="s">
        <v>291</v>
      </c>
      <c r="D57" s="301"/>
      <c r="E57" s="78"/>
      <c r="F57" s="8"/>
      <c r="G57" s="18"/>
    </row>
    <row r="58" spans="1:7" ht="14.1" customHeight="1" x14ac:dyDescent="0.25">
      <c r="A58" s="65"/>
      <c r="B58" s="65"/>
      <c r="C58" s="65"/>
      <c r="D58" s="300"/>
      <c r="E58" s="78"/>
      <c r="F58" s="8"/>
      <c r="G58" s="18"/>
    </row>
    <row r="59" spans="1:7" ht="14.1" customHeight="1" x14ac:dyDescent="0.25">
      <c r="A59" s="64" t="s">
        <v>333</v>
      </c>
      <c r="B59" s="65"/>
      <c r="C59" s="151" t="s">
        <v>292</v>
      </c>
      <c r="D59" s="302"/>
      <c r="E59" s="78"/>
      <c r="F59" s="8"/>
      <c r="G59" s="18"/>
    </row>
    <row r="60" spans="1:7" ht="14.1" customHeight="1" x14ac:dyDescent="0.25">
      <c r="A60" s="64"/>
      <c r="B60" s="16"/>
      <c r="C60" s="151"/>
      <c r="D60" s="302"/>
      <c r="E60" s="212"/>
      <c r="F60" s="22"/>
      <c r="G60" s="22"/>
    </row>
    <row r="61" spans="1:7" ht="14.1" customHeight="1" x14ac:dyDescent="0.25">
      <c r="A61" s="64"/>
      <c r="B61" s="168"/>
      <c r="C61" s="147" t="s">
        <v>293</v>
      </c>
      <c r="D61" s="189" t="s">
        <v>126</v>
      </c>
      <c r="E61" s="110">
        <v>1</v>
      </c>
      <c r="F61" s="159"/>
      <c r="G61" s="109"/>
    </row>
    <row r="62" spans="1:7" ht="14.1" customHeight="1" x14ac:dyDescent="0.25">
      <c r="A62" s="64"/>
      <c r="B62" s="168"/>
      <c r="C62" s="147" t="s">
        <v>294</v>
      </c>
      <c r="D62" s="189" t="s">
        <v>126</v>
      </c>
      <c r="E62" s="110">
        <v>1</v>
      </c>
      <c r="F62" s="159"/>
      <c r="G62" s="137"/>
    </row>
    <row r="63" spans="1:7" ht="14.1" customHeight="1" x14ac:dyDescent="0.25">
      <c r="A63" s="64"/>
      <c r="B63" s="168"/>
      <c r="C63" s="147" t="s">
        <v>295</v>
      </c>
      <c r="D63" s="189" t="s">
        <v>126</v>
      </c>
      <c r="E63" s="110">
        <v>1</v>
      </c>
      <c r="F63" s="159"/>
      <c r="G63" s="137"/>
    </row>
    <row r="64" spans="1:7" ht="14.1" customHeight="1" x14ac:dyDescent="0.25">
      <c r="A64" s="64"/>
      <c r="B64" s="168"/>
      <c r="C64" s="152"/>
      <c r="D64" s="303"/>
      <c r="E64" s="110"/>
      <c r="F64" s="159"/>
      <c r="G64" s="137"/>
    </row>
    <row r="65" spans="1:7" ht="14.1" customHeight="1" x14ac:dyDescent="0.25">
      <c r="A65" s="64"/>
      <c r="B65" s="168"/>
      <c r="C65" s="153" t="s">
        <v>296</v>
      </c>
      <c r="D65" s="303" t="s">
        <v>126</v>
      </c>
      <c r="E65" s="110">
        <v>1</v>
      </c>
      <c r="F65" s="159"/>
      <c r="G65" s="137"/>
    </row>
    <row r="66" spans="1:7" ht="14.1" customHeight="1" x14ac:dyDescent="0.25">
      <c r="A66" s="64"/>
      <c r="B66" s="168"/>
      <c r="C66" s="153" t="s">
        <v>297</v>
      </c>
      <c r="D66" s="303" t="s">
        <v>126</v>
      </c>
      <c r="E66" s="110">
        <v>1</v>
      </c>
      <c r="F66" s="159"/>
      <c r="G66" s="137"/>
    </row>
    <row r="67" spans="1:7" ht="14.1" customHeight="1" x14ac:dyDescent="0.25">
      <c r="A67" s="64"/>
      <c r="B67" s="168"/>
      <c r="C67" s="153" t="s">
        <v>298</v>
      </c>
      <c r="D67" s="303" t="s">
        <v>126</v>
      </c>
      <c r="E67" s="110">
        <v>1</v>
      </c>
      <c r="F67" s="159"/>
      <c r="G67" s="137"/>
    </row>
    <row r="68" spans="1:7" ht="14.1" customHeight="1" x14ac:dyDescent="0.25">
      <c r="A68" s="64"/>
      <c r="B68" s="168"/>
      <c r="C68" s="153" t="s">
        <v>299</v>
      </c>
      <c r="D68" s="303" t="s">
        <v>126</v>
      </c>
      <c r="E68" s="110">
        <v>1</v>
      </c>
      <c r="F68" s="159"/>
      <c r="G68" s="137"/>
    </row>
    <row r="69" spans="1:7" ht="14.1" customHeight="1" x14ac:dyDescent="0.25">
      <c r="A69" s="64"/>
      <c r="B69" s="168"/>
      <c r="C69" s="152"/>
      <c r="D69" s="303"/>
      <c r="E69" s="110"/>
      <c r="F69" s="159"/>
      <c r="G69" s="137"/>
    </row>
    <row r="70" spans="1:7" ht="33.6" customHeight="1" x14ac:dyDescent="0.25">
      <c r="A70" s="64"/>
      <c r="B70" s="168"/>
      <c r="C70" s="150" t="s">
        <v>300</v>
      </c>
      <c r="D70" s="301" t="s">
        <v>456</v>
      </c>
      <c r="E70" s="225">
        <v>1</v>
      </c>
      <c r="F70" s="159"/>
      <c r="G70" s="137"/>
    </row>
    <row r="71" spans="1:7" ht="14.1" customHeight="1" x14ac:dyDescent="0.25">
      <c r="A71" s="64"/>
      <c r="B71" s="168"/>
      <c r="C71" s="65"/>
      <c r="D71" s="301"/>
      <c r="E71" s="225"/>
      <c r="F71" s="159"/>
      <c r="G71" s="137"/>
    </row>
    <row r="72" spans="1:7" ht="24.75" customHeight="1" x14ac:dyDescent="0.25">
      <c r="A72" s="64"/>
      <c r="B72" s="168"/>
      <c r="C72" s="150" t="s">
        <v>458</v>
      </c>
      <c r="D72" s="301"/>
      <c r="E72" s="225"/>
      <c r="F72" s="159"/>
      <c r="G72" s="137"/>
    </row>
    <row r="73" spans="1:7" ht="14.1" customHeight="1" x14ac:dyDescent="0.25">
      <c r="A73" s="64"/>
      <c r="B73" s="168"/>
      <c r="C73" s="150"/>
      <c r="D73" s="301"/>
      <c r="E73" s="225"/>
      <c r="F73" s="159"/>
      <c r="G73" s="137"/>
    </row>
    <row r="74" spans="1:7" ht="26.4" customHeight="1" x14ac:dyDescent="0.25">
      <c r="A74" s="64"/>
      <c r="B74" s="168"/>
      <c r="C74" s="150" t="s">
        <v>457</v>
      </c>
      <c r="D74" s="301" t="s">
        <v>9</v>
      </c>
      <c r="E74" s="225">
        <v>1</v>
      </c>
      <c r="F74" s="159"/>
      <c r="G74" s="137"/>
    </row>
    <row r="75" spans="1:7" ht="14.1" customHeight="1" x14ac:dyDescent="0.25">
      <c r="A75" s="64"/>
      <c r="B75" s="168"/>
      <c r="C75" s="150"/>
      <c r="D75" s="301"/>
      <c r="E75" s="225"/>
      <c r="F75" s="159"/>
      <c r="G75" s="137"/>
    </row>
    <row r="76" spans="1:7" ht="14.1" customHeight="1" x14ac:dyDescent="0.25">
      <c r="A76" s="64"/>
      <c r="B76" s="168"/>
      <c r="C76" s="151" t="s">
        <v>301</v>
      </c>
      <c r="D76" s="301"/>
      <c r="E76" s="225"/>
      <c r="F76" s="159"/>
      <c r="G76" s="137"/>
    </row>
    <row r="77" spans="1:7" ht="14.1" customHeight="1" x14ac:dyDescent="0.25">
      <c r="A77" s="64"/>
      <c r="B77" s="168"/>
      <c r="C77" s="150"/>
      <c r="D77" s="301"/>
      <c r="E77" s="225"/>
      <c r="F77" s="159"/>
      <c r="G77" s="137"/>
    </row>
    <row r="78" spans="1:7" ht="14.1" customHeight="1" x14ac:dyDescent="0.25">
      <c r="A78" s="64"/>
      <c r="B78" s="168"/>
      <c r="C78" s="150" t="s">
        <v>302</v>
      </c>
      <c r="D78" s="301" t="s">
        <v>9</v>
      </c>
      <c r="E78" s="225">
        <v>1</v>
      </c>
      <c r="F78" s="159"/>
      <c r="G78" s="137"/>
    </row>
    <row r="79" spans="1:7" ht="14.1" customHeight="1" x14ac:dyDescent="0.25">
      <c r="A79" s="64"/>
      <c r="B79" s="168"/>
      <c r="C79" s="150" t="s">
        <v>303</v>
      </c>
      <c r="D79" s="301" t="s">
        <v>9</v>
      </c>
      <c r="E79" s="225">
        <v>1</v>
      </c>
      <c r="F79" s="159"/>
      <c r="G79" s="137"/>
    </row>
    <row r="80" spans="1:7" ht="14.1" customHeight="1" x14ac:dyDescent="0.25">
      <c r="A80" s="64"/>
      <c r="B80" s="168"/>
      <c r="C80" s="150" t="s">
        <v>304</v>
      </c>
      <c r="D80" s="301" t="s">
        <v>9</v>
      </c>
      <c r="E80" s="225">
        <v>1</v>
      </c>
      <c r="F80" s="159"/>
      <c r="G80" s="137"/>
    </row>
    <row r="81" spans="1:7" ht="14.1" customHeight="1" x14ac:dyDescent="0.25">
      <c r="A81" s="64"/>
      <c r="B81" s="168"/>
      <c r="C81" s="150"/>
      <c r="D81" s="301"/>
      <c r="E81" s="225"/>
      <c r="F81" s="159"/>
      <c r="G81" s="137"/>
    </row>
    <row r="82" spans="1:7" ht="14.1" customHeight="1" x14ac:dyDescent="0.25">
      <c r="A82" s="64" t="s">
        <v>338</v>
      </c>
      <c r="B82" s="168"/>
      <c r="C82" s="151" t="s">
        <v>305</v>
      </c>
      <c r="D82" s="301"/>
      <c r="E82" s="225"/>
      <c r="F82" s="72"/>
      <c r="G82" s="137"/>
    </row>
    <row r="83" spans="1:7" ht="14.1" customHeight="1" x14ac:dyDescent="0.25">
      <c r="A83" s="64"/>
      <c r="B83" s="168"/>
      <c r="C83" s="147" t="s">
        <v>306</v>
      </c>
      <c r="D83" s="301" t="s">
        <v>9</v>
      </c>
      <c r="E83" s="225">
        <v>1</v>
      </c>
      <c r="F83" s="159"/>
      <c r="G83" s="137"/>
    </row>
    <row r="84" spans="1:7" ht="14.1" customHeight="1" x14ac:dyDescent="0.25">
      <c r="A84" s="64"/>
      <c r="B84" s="168"/>
      <c r="C84" s="147" t="s">
        <v>307</v>
      </c>
      <c r="D84" s="301" t="s">
        <v>9</v>
      </c>
      <c r="E84" s="225">
        <v>1</v>
      </c>
      <c r="F84" s="159"/>
      <c r="G84" s="137"/>
    </row>
    <row r="85" spans="1:7" ht="14.1" customHeight="1" x14ac:dyDescent="0.25">
      <c r="A85" s="64"/>
      <c r="B85" s="168"/>
      <c r="C85" s="147" t="s">
        <v>308</v>
      </c>
      <c r="D85" s="301" t="s">
        <v>9</v>
      </c>
      <c r="E85" s="225">
        <v>1</v>
      </c>
      <c r="F85" s="159"/>
      <c r="G85" s="137"/>
    </row>
    <row r="86" spans="1:7" ht="14.1" customHeight="1" x14ac:dyDescent="0.25">
      <c r="A86" s="64"/>
      <c r="B86" s="168"/>
      <c r="C86" s="147" t="s">
        <v>309</v>
      </c>
      <c r="D86" s="301" t="s">
        <v>9</v>
      </c>
      <c r="E86" s="225">
        <v>1</v>
      </c>
      <c r="F86" s="159"/>
      <c r="G86" s="137"/>
    </row>
    <row r="87" spans="1:7" ht="14.1" customHeight="1" x14ac:dyDescent="0.25">
      <c r="A87" s="64"/>
      <c r="B87" s="168"/>
      <c r="C87" s="147" t="s">
        <v>310</v>
      </c>
      <c r="D87" s="301" t="s">
        <v>9</v>
      </c>
      <c r="E87" s="225">
        <v>1</v>
      </c>
      <c r="F87" s="159"/>
      <c r="G87" s="137"/>
    </row>
    <row r="88" spans="1:7" ht="14.1" customHeight="1" x14ac:dyDescent="0.25">
      <c r="A88" s="64"/>
      <c r="B88" s="168"/>
      <c r="C88" s="147" t="s">
        <v>311</v>
      </c>
      <c r="D88" s="301" t="s">
        <v>9</v>
      </c>
      <c r="E88" s="225">
        <v>1</v>
      </c>
      <c r="F88" s="159"/>
      <c r="G88" s="137"/>
    </row>
    <row r="89" spans="1:7" ht="14.1" customHeight="1" x14ac:dyDescent="0.25">
      <c r="A89" s="64"/>
      <c r="B89" s="168"/>
      <c r="C89" s="147" t="s">
        <v>312</v>
      </c>
      <c r="D89" s="301" t="s">
        <v>9</v>
      </c>
      <c r="E89" s="225">
        <v>1</v>
      </c>
      <c r="F89" s="159"/>
      <c r="G89" s="137"/>
    </row>
    <row r="90" spans="1:7" ht="14.1" customHeight="1" x14ac:dyDescent="0.25">
      <c r="A90" s="64"/>
      <c r="B90" s="168"/>
      <c r="C90" s="147" t="s">
        <v>313</v>
      </c>
      <c r="D90" s="301" t="s">
        <v>9</v>
      </c>
      <c r="E90" s="225">
        <v>1</v>
      </c>
      <c r="F90" s="159"/>
      <c r="G90" s="137"/>
    </row>
    <row r="91" spans="1:7" ht="27" customHeight="1" x14ac:dyDescent="0.25">
      <c r="A91" s="64"/>
      <c r="B91" s="168"/>
      <c r="C91" s="169" t="s">
        <v>459</v>
      </c>
      <c r="D91" s="301" t="s">
        <v>460</v>
      </c>
      <c r="E91" s="225">
        <v>1</v>
      </c>
      <c r="F91" s="159"/>
      <c r="G91" s="137"/>
    </row>
    <row r="92" spans="1:7" ht="14.1" customHeight="1" x14ac:dyDescent="0.25">
      <c r="A92" s="325"/>
      <c r="B92" s="324"/>
      <c r="C92" s="323" t="s">
        <v>461</v>
      </c>
      <c r="D92" s="167" t="s">
        <v>462</v>
      </c>
      <c r="E92" s="225">
        <v>1</v>
      </c>
      <c r="F92" s="159"/>
      <c r="G92" s="137"/>
    </row>
    <row r="93" spans="1:7" ht="14.1" customHeight="1" x14ac:dyDescent="0.25">
      <c r="A93" s="64"/>
      <c r="B93" s="168"/>
      <c r="C93" s="170"/>
      <c r="D93" s="167"/>
      <c r="E93" s="225"/>
      <c r="F93" s="159"/>
      <c r="G93" s="57"/>
    </row>
    <row r="94" spans="1:7" ht="22.8" customHeight="1" x14ac:dyDescent="0.25">
      <c r="A94" s="64"/>
      <c r="B94" s="168"/>
      <c r="C94" s="318" t="s">
        <v>248</v>
      </c>
      <c r="D94" s="319"/>
      <c r="E94" s="320"/>
      <c r="F94" s="321"/>
      <c r="G94" s="322"/>
    </row>
    <row r="95" spans="1:7" x14ac:dyDescent="0.25">
      <c r="A95" s="83"/>
      <c r="C95" s="165"/>
      <c r="D95" s="304"/>
    </row>
    <row r="96" spans="1:7" x14ac:dyDescent="0.25">
      <c r="A96" s="83"/>
      <c r="C96" s="166"/>
      <c r="D96" s="167"/>
    </row>
    <row r="97" spans="1:4" x14ac:dyDescent="0.25">
      <c r="A97" s="83"/>
      <c r="C97" s="166"/>
      <c r="D97" s="167"/>
    </row>
    <row r="98" spans="1:4" x14ac:dyDescent="0.25">
      <c r="A98" s="83"/>
      <c r="C98" s="166"/>
      <c r="D98" s="167"/>
    </row>
    <row r="99" spans="1:4" x14ac:dyDescent="0.25">
      <c r="A99" s="83"/>
      <c r="C99" s="166"/>
      <c r="D99" s="167"/>
    </row>
    <row r="100" spans="1:4" x14ac:dyDescent="0.25">
      <c r="A100" s="156"/>
      <c r="C100" s="166"/>
      <c r="D100" s="304"/>
    </row>
    <row r="101" spans="1:4" x14ac:dyDescent="0.25">
      <c r="A101" s="83"/>
      <c r="C101" s="165"/>
      <c r="D101" s="304"/>
    </row>
    <row r="102" spans="1:4" x14ac:dyDescent="0.25">
      <c r="A102" s="114"/>
      <c r="C102" s="157"/>
      <c r="D102" s="167"/>
    </row>
    <row r="103" spans="1:4" x14ac:dyDescent="0.25">
      <c r="A103" s="114"/>
      <c r="C103" s="157"/>
      <c r="D103" s="167"/>
    </row>
    <row r="104" spans="1:4" x14ac:dyDescent="0.25">
      <c r="A104" s="114"/>
      <c r="C104" s="157"/>
      <c r="D104" s="167"/>
    </row>
    <row r="105" spans="1:4" x14ac:dyDescent="0.25">
      <c r="A105" s="114"/>
      <c r="C105" s="157"/>
      <c r="D105" s="167"/>
    </row>
    <row r="106" spans="1:4" x14ac:dyDescent="0.25">
      <c r="A106" s="114"/>
      <c r="C106" s="157"/>
      <c r="D106" s="167"/>
    </row>
    <row r="107" spans="1:4" x14ac:dyDescent="0.25">
      <c r="A107" s="114"/>
      <c r="C107" s="157"/>
      <c r="D107" s="167"/>
    </row>
    <row r="108" spans="1:4" x14ac:dyDescent="0.25">
      <c r="A108" s="114"/>
      <c r="C108" s="157"/>
      <c r="D108" s="167"/>
    </row>
    <row r="109" spans="1:4" x14ac:dyDescent="0.25">
      <c r="A109" s="114"/>
      <c r="C109" s="157"/>
    </row>
    <row r="110" spans="1:4" x14ac:dyDescent="0.25">
      <c r="A110" s="164"/>
      <c r="C110" s="157"/>
    </row>
    <row r="111" spans="1:4" x14ac:dyDescent="0.25">
      <c r="C111" s="2"/>
    </row>
    <row r="112" spans="1:4" x14ac:dyDescent="0.25">
      <c r="C112" s="116"/>
    </row>
  </sheetData>
  <printOptions horizontalCentered="1"/>
  <pageMargins left="0.74803149606299213" right="0.35433070866141736" top="0.59055118110236227" bottom="0.59055118110236227" header="0.31496062992125984" footer="0.31496062992125984"/>
  <pageSetup paperSize="9" scale="94" firstPageNumber="19" orientation="portrait" useFirstPageNumber="1" verticalDpi="300" r:id="rId1"/>
  <headerFooter alignWithMargins="0"/>
  <rowBreaks count="1" manualBreakCount="1">
    <brk id="75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5ED5-E5E7-4CE1-8B34-3733FB42EA72}">
  <dimension ref="A1:G85"/>
  <sheetViews>
    <sheetView showZeros="0" view="pageLayout" topLeftCell="A64" zoomScaleNormal="105" zoomScaleSheetLayoutView="100" workbookViewId="0">
      <selection activeCell="C85" sqref="C85"/>
    </sheetView>
  </sheetViews>
  <sheetFormatPr defaultColWidth="12.5546875" defaultRowHeight="13.2" x14ac:dyDescent="0.25"/>
  <cols>
    <col min="1" max="1" width="6" style="1" customWidth="1"/>
    <col min="2" max="2" width="7.6640625" style="1" customWidth="1"/>
    <col min="3" max="3" width="45" style="1" customWidth="1"/>
    <col min="4" max="4" width="6.33203125" style="28" customWidth="1"/>
    <col min="5" max="5" width="6.88671875" style="28" customWidth="1"/>
    <col min="6" max="6" width="10.6640625" style="28" customWidth="1"/>
    <col min="7" max="7" width="14.44140625" style="28" customWidth="1"/>
    <col min="8" max="16384" width="12.5546875" style="1"/>
  </cols>
  <sheetData>
    <row r="1" spans="1:7" ht="14.1" customHeight="1" x14ac:dyDescent="0.25">
      <c r="A1" s="34" t="s">
        <v>48</v>
      </c>
      <c r="B1" s="34"/>
      <c r="E1" s="29"/>
      <c r="F1" s="29"/>
    </row>
    <row r="2" spans="1:7" ht="14.1" customHeight="1" x14ac:dyDescent="0.25">
      <c r="A2" s="60" t="s">
        <v>124</v>
      </c>
      <c r="B2" s="60"/>
      <c r="C2" s="36"/>
      <c r="D2" s="37"/>
      <c r="E2" s="38"/>
      <c r="F2" s="38"/>
      <c r="G2" s="37"/>
    </row>
    <row r="3" spans="1:7" ht="14.1" customHeight="1" x14ac:dyDescent="0.25">
      <c r="A3" s="4"/>
      <c r="B3" s="4"/>
      <c r="E3" s="29"/>
      <c r="F3" s="29"/>
    </row>
    <row r="4" spans="1:7" ht="14.1" customHeight="1" x14ac:dyDescent="0.25">
      <c r="A4" s="5"/>
      <c r="B4" s="5"/>
    </row>
    <row r="5" spans="1:7" ht="14.1" customHeight="1" x14ac:dyDescent="0.25">
      <c r="A5" s="6" t="s">
        <v>0</v>
      </c>
      <c r="B5" s="6" t="s">
        <v>129</v>
      </c>
      <c r="C5" s="6" t="s">
        <v>130</v>
      </c>
      <c r="D5" s="6" t="s">
        <v>1</v>
      </c>
      <c r="E5" s="6" t="s">
        <v>2</v>
      </c>
      <c r="F5" s="6" t="s">
        <v>3</v>
      </c>
      <c r="G5" s="6" t="s">
        <v>141</v>
      </c>
    </row>
    <row r="6" spans="1:7" ht="14.1" customHeight="1" x14ac:dyDescent="0.25">
      <c r="A6" s="7" t="s">
        <v>4</v>
      </c>
      <c r="B6" s="7"/>
      <c r="C6" s="17" t="s">
        <v>407</v>
      </c>
      <c r="D6" s="7"/>
      <c r="E6" s="7"/>
      <c r="F6" s="7"/>
      <c r="G6" s="7"/>
    </row>
    <row r="7" spans="1:7" ht="14.1" customHeight="1" x14ac:dyDescent="0.25">
      <c r="A7" s="181" t="s">
        <v>334</v>
      </c>
      <c r="B7" s="10"/>
      <c r="C7" s="201" t="s">
        <v>125</v>
      </c>
      <c r="D7" s="8"/>
      <c r="E7" s="8"/>
      <c r="F7" s="8"/>
      <c r="G7" s="18"/>
    </row>
    <row r="8" spans="1:7" ht="14.1" customHeight="1" x14ac:dyDescent="0.25">
      <c r="A8" s="181"/>
      <c r="B8" s="10"/>
      <c r="C8" s="171"/>
      <c r="D8" s="8"/>
      <c r="E8" s="8"/>
      <c r="F8" s="8"/>
      <c r="G8" s="18"/>
    </row>
    <row r="9" spans="1:7" ht="25.5" customHeight="1" x14ac:dyDescent="0.25">
      <c r="A9" s="67" t="s">
        <v>432</v>
      </c>
      <c r="B9" s="9"/>
      <c r="C9" s="172" t="s">
        <v>408</v>
      </c>
      <c r="D9" s="204" t="s">
        <v>447</v>
      </c>
      <c r="E9" s="203" t="s">
        <v>253</v>
      </c>
      <c r="F9" s="8"/>
      <c r="G9" s="18"/>
    </row>
    <row r="10" spans="1:7" ht="14.1" customHeight="1" x14ac:dyDescent="0.25">
      <c r="A10" s="66"/>
      <c r="B10" s="9"/>
      <c r="C10" s="84"/>
      <c r="D10" s="185"/>
      <c r="E10" s="8"/>
      <c r="F10" s="89"/>
      <c r="G10" s="18"/>
    </row>
    <row r="11" spans="1:7" ht="14.1" customHeight="1" x14ac:dyDescent="0.25">
      <c r="A11" s="66" t="s">
        <v>433</v>
      </c>
      <c r="B11" s="9"/>
      <c r="C11" s="173" t="s">
        <v>409</v>
      </c>
      <c r="D11" s="173"/>
      <c r="E11" s="18"/>
      <c r="F11" s="8"/>
      <c r="G11" s="18"/>
    </row>
    <row r="12" spans="1:7" ht="23.25" customHeight="1" x14ac:dyDescent="0.25">
      <c r="A12" s="67" t="s">
        <v>434</v>
      </c>
      <c r="B12" s="9"/>
      <c r="C12" s="148" t="s">
        <v>410</v>
      </c>
      <c r="D12" s="182" t="s">
        <v>448</v>
      </c>
      <c r="E12" s="8">
        <v>1</v>
      </c>
      <c r="F12" s="8"/>
      <c r="G12" s="18"/>
    </row>
    <row r="13" spans="1:7" ht="14.1" customHeight="1" x14ac:dyDescent="0.25">
      <c r="A13" s="67" t="s">
        <v>435</v>
      </c>
      <c r="B13" s="9"/>
      <c r="C13" s="149" t="s">
        <v>411</v>
      </c>
      <c r="D13" s="182"/>
      <c r="E13" s="8"/>
      <c r="F13" s="8"/>
      <c r="G13" s="18"/>
    </row>
    <row r="14" spans="1:7" ht="14.1" customHeight="1" x14ac:dyDescent="0.25">
      <c r="A14" s="67" t="s">
        <v>436</v>
      </c>
      <c r="B14" s="9"/>
      <c r="C14" s="149" t="s">
        <v>275</v>
      </c>
      <c r="D14" s="182" t="s">
        <v>448</v>
      </c>
      <c r="E14" s="8">
        <v>1</v>
      </c>
      <c r="F14" s="89"/>
      <c r="G14" s="18"/>
    </row>
    <row r="15" spans="1:7" ht="14.1" customHeight="1" x14ac:dyDescent="0.25">
      <c r="A15" s="67" t="s">
        <v>437</v>
      </c>
      <c r="B15" s="9"/>
      <c r="C15" s="149" t="s">
        <v>276</v>
      </c>
      <c r="D15" s="182" t="s">
        <v>448</v>
      </c>
      <c r="E15" s="20">
        <v>1</v>
      </c>
      <c r="F15" s="8"/>
      <c r="G15" s="18"/>
    </row>
    <row r="16" spans="1:7" ht="13.5" customHeight="1" x14ac:dyDescent="0.25">
      <c r="A16" s="67" t="s">
        <v>438</v>
      </c>
      <c r="B16" s="9"/>
      <c r="C16" s="174" t="s">
        <v>277</v>
      </c>
      <c r="D16" s="182" t="s">
        <v>448</v>
      </c>
      <c r="E16" s="8">
        <v>1</v>
      </c>
      <c r="F16" s="8"/>
      <c r="G16" s="18"/>
    </row>
    <row r="17" spans="1:7" ht="13.5" customHeight="1" x14ac:dyDescent="0.25">
      <c r="A17" s="67" t="s">
        <v>439</v>
      </c>
      <c r="B17" s="9"/>
      <c r="C17" s="149" t="s">
        <v>278</v>
      </c>
      <c r="D17" s="182" t="s">
        <v>448</v>
      </c>
      <c r="E17" s="8">
        <v>1</v>
      </c>
      <c r="F17" s="8"/>
      <c r="G17" s="18"/>
    </row>
    <row r="18" spans="1:7" ht="13.5" customHeight="1" x14ac:dyDescent="0.25">
      <c r="A18" s="66"/>
      <c r="B18" s="9"/>
      <c r="C18" s="65"/>
      <c r="D18" s="149"/>
      <c r="E18" s="30"/>
      <c r="F18" s="8"/>
      <c r="G18" s="18"/>
    </row>
    <row r="19" spans="1:7" ht="13.5" customHeight="1" x14ac:dyDescent="0.25">
      <c r="A19" s="66" t="s">
        <v>440</v>
      </c>
      <c r="B19" s="9"/>
      <c r="C19" s="186" t="s">
        <v>412</v>
      </c>
      <c r="D19" s="186"/>
      <c r="E19" s="8"/>
      <c r="F19" s="8"/>
      <c r="G19" s="18"/>
    </row>
    <row r="20" spans="1:7" ht="23.25" customHeight="1" x14ac:dyDescent="0.25">
      <c r="A20" s="67" t="s">
        <v>441</v>
      </c>
      <c r="B20" s="9"/>
      <c r="C20" s="175" t="s">
        <v>413</v>
      </c>
      <c r="D20" s="205" t="s">
        <v>126</v>
      </c>
      <c r="E20" s="8">
        <v>1</v>
      </c>
      <c r="F20" s="89"/>
      <c r="G20" s="18"/>
    </row>
    <row r="21" spans="1:7" ht="31.5" customHeight="1" x14ac:dyDescent="0.25">
      <c r="A21" s="67" t="s">
        <v>442</v>
      </c>
      <c r="B21" s="10"/>
      <c r="C21" s="175" t="s">
        <v>414</v>
      </c>
      <c r="D21" s="205" t="s">
        <v>126</v>
      </c>
      <c r="E21" s="203" t="s">
        <v>253</v>
      </c>
      <c r="F21" s="8"/>
      <c r="G21" s="18"/>
    </row>
    <row r="22" spans="1:7" ht="33.75" customHeight="1" x14ac:dyDescent="0.25">
      <c r="A22" s="67" t="s">
        <v>443</v>
      </c>
      <c r="B22" s="9"/>
      <c r="C22" s="175" t="s">
        <v>415</v>
      </c>
      <c r="D22" s="205" t="s">
        <v>5</v>
      </c>
      <c r="E22" s="8">
        <v>1</v>
      </c>
      <c r="F22" s="8"/>
      <c r="G22" s="18"/>
    </row>
    <row r="23" spans="1:7" ht="13.5" customHeight="1" x14ac:dyDescent="0.25">
      <c r="A23" s="66"/>
      <c r="B23" s="9"/>
      <c r="C23" s="65"/>
      <c r="D23" s="188"/>
      <c r="E23" s="8"/>
      <c r="F23" s="8"/>
      <c r="G23" s="18"/>
    </row>
    <row r="24" spans="1:7" ht="13.5" customHeight="1" x14ac:dyDescent="0.25">
      <c r="A24" s="66" t="s">
        <v>444</v>
      </c>
      <c r="B24" s="9"/>
      <c r="C24" s="146" t="s">
        <v>416</v>
      </c>
      <c r="D24" s="146"/>
      <c r="E24" s="8"/>
      <c r="F24" s="8"/>
      <c r="G24" s="18"/>
    </row>
    <row r="25" spans="1:7" ht="43.8" customHeight="1" x14ac:dyDescent="0.25">
      <c r="A25" s="65"/>
      <c r="B25" s="9"/>
      <c r="C25" s="149" t="s">
        <v>417</v>
      </c>
      <c r="D25" s="205" t="s">
        <v>126</v>
      </c>
      <c r="E25" s="8">
        <v>1</v>
      </c>
      <c r="F25" s="8"/>
      <c r="G25" s="18"/>
    </row>
    <row r="26" spans="1:7" ht="13.5" customHeight="1" x14ac:dyDescent="0.25">
      <c r="A26" s="65"/>
      <c r="B26" s="9"/>
      <c r="C26" s="65"/>
      <c r="D26" s="149"/>
      <c r="E26" s="8"/>
      <c r="F26" s="8"/>
      <c r="G26" s="18"/>
    </row>
    <row r="27" spans="1:7" ht="13.5" customHeight="1" x14ac:dyDescent="0.25">
      <c r="A27" s="64" t="s">
        <v>445</v>
      </c>
      <c r="B27" s="9"/>
      <c r="C27" s="146" t="s">
        <v>418</v>
      </c>
      <c r="D27" s="146"/>
      <c r="E27" s="8"/>
      <c r="F27" s="8"/>
      <c r="G27" s="18"/>
    </row>
    <row r="28" spans="1:7" ht="40.5" customHeight="1" x14ac:dyDescent="0.25">
      <c r="A28" s="65"/>
      <c r="B28" s="9"/>
      <c r="C28" s="149" t="s">
        <v>419</v>
      </c>
      <c r="D28" s="205" t="s">
        <v>126</v>
      </c>
      <c r="E28" s="203" t="s">
        <v>253</v>
      </c>
      <c r="F28" s="8"/>
      <c r="G28" s="18"/>
    </row>
    <row r="29" spans="1:7" ht="36.75" customHeight="1" x14ac:dyDescent="0.25">
      <c r="A29" s="65"/>
      <c r="B29" s="9"/>
      <c r="C29" s="149" t="s">
        <v>420</v>
      </c>
      <c r="D29" s="205" t="s">
        <v>126</v>
      </c>
      <c r="E29" s="8">
        <v>1</v>
      </c>
      <c r="F29" s="8"/>
      <c r="G29" s="18"/>
    </row>
    <row r="30" spans="1:7" ht="39" customHeight="1" x14ac:dyDescent="0.25">
      <c r="A30" s="65"/>
      <c r="B30" s="9"/>
      <c r="C30" s="149" t="s">
        <v>421</v>
      </c>
      <c r="D30" s="205" t="s">
        <v>126</v>
      </c>
      <c r="E30" s="8">
        <v>1</v>
      </c>
      <c r="F30" s="8"/>
      <c r="G30" s="18"/>
    </row>
    <row r="31" spans="1:7" ht="48" customHeight="1" x14ac:dyDescent="0.25">
      <c r="A31" s="65"/>
      <c r="B31" s="9"/>
      <c r="C31" s="149" t="s">
        <v>422</v>
      </c>
      <c r="D31" s="205" t="s">
        <v>126</v>
      </c>
      <c r="E31" s="8">
        <v>1</v>
      </c>
      <c r="F31" s="8"/>
      <c r="G31" s="18"/>
    </row>
    <row r="32" spans="1:7" ht="34.5" customHeight="1" x14ac:dyDescent="0.25">
      <c r="A32" s="65"/>
      <c r="B32" s="9"/>
      <c r="C32" s="149" t="s">
        <v>423</v>
      </c>
      <c r="D32" s="205" t="s">
        <v>126</v>
      </c>
      <c r="E32" s="8">
        <v>1</v>
      </c>
      <c r="F32" s="8"/>
      <c r="G32" s="18"/>
    </row>
    <row r="33" spans="1:7" ht="27.75" customHeight="1" x14ac:dyDescent="0.25">
      <c r="A33" s="65"/>
      <c r="B33" s="9"/>
      <c r="C33" s="149" t="s">
        <v>424</v>
      </c>
      <c r="D33" s="205" t="s">
        <v>126</v>
      </c>
      <c r="E33" s="8">
        <v>1</v>
      </c>
      <c r="F33" s="8"/>
      <c r="G33" s="18"/>
    </row>
    <row r="34" spans="1:7" ht="27.75" customHeight="1" x14ac:dyDescent="0.25">
      <c r="A34" s="65"/>
      <c r="B34" s="9"/>
      <c r="C34" s="149" t="s">
        <v>425</v>
      </c>
      <c r="D34" s="205" t="s">
        <v>126</v>
      </c>
      <c r="E34" s="20">
        <v>1</v>
      </c>
      <c r="F34" s="8"/>
      <c r="G34" s="18"/>
    </row>
    <row r="35" spans="1:7" ht="27" customHeight="1" x14ac:dyDescent="0.25">
      <c r="A35" s="65"/>
      <c r="B35" s="15"/>
      <c r="C35" s="149" t="s">
        <v>426</v>
      </c>
      <c r="D35" s="158" t="s">
        <v>127</v>
      </c>
      <c r="E35" s="8">
        <v>1</v>
      </c>
      <c r="F35" s="22"/>
      <c r="G35" s="22"/>
    </row>
    <row r="36" spans="1:7" ht="13.5" customHeight="1" x14ac:dyDescent="0.25">
      <c r="A36" s="65"/>
      <c r="B36" s="15"/>
      <c r="C36" s="65"/>
      <c r="D36" s="149"/>
      <c r="E36" s="8"/>
      <c r="F36" s="22"/>
      <c r="G36" s="22"/>
    </row>
    <row r="37" spans="1:7" ht="13.5" customHeight="1" x14ac:dyDescent="0.25">
      <c r="A37" s="64" t="s">
        <v>446</v>
      </c>
      <c r="B37" s="15"/>
      <c r="C37" s="146" t="s">
        <v>427</v>
      </c>
      <c r="D37" s="146"/>
      <c r="E37" s="30"/>
      <c r="F37" s="8"/>
      <c r="G37" s="22"/>
    </row>
    <row r="38" spans="1:7" ht="30" customHeight="1" x14ac:dyDescent="0.25">
      <c r="A38" s="65"/>
      <c r="B38" s="15"/>
      <c r="C38" s="149" t="s">
        <v>428</v>
      </c>
      <c r="D38" s="200" t="s">
        <v>126</v>
      </c>
      <c r="E38" s="8">
        <v>1</v>
      </c>
      <c r="F38" s="22"/>
      <c r="G38" s="22"/>
    </row>
    <row r="39" spans="1:7" ht="30.75" customHeight="1" x14ac:dyDescent="0.25">
      <c r="A39" s="83"/>
      <c r="B39" s="15"/>
      <c r="C39" s="199" t="s">
        <v>429</v>
      </c>
      <c r="D39" s="193" t="s">
        <v>126</v>
      </c>
      <c r="E39" s="8">
        <v>1</v>
      </c>
      <c r="F39" s="8"/>
      <c r="G39" s="22"/>
    </row>
    <row r="40" spans="1:7" ht="26.25" customHeight="1" x14ac:dyDescent="0.25">
      <c r="A40" s="83"/>
      <c r="B40" s="15"/>
      <c r="C40" s="178" t="s">
        <v>430</v>
      </c>
      <c r="D40" s="193" t="s">
        <v>126</v>
      </c>
      <c r="E40" s="8">
        <v>1</v>
      </c>
      <c r="F40" s="22"/>
      <c r="G40" s="22"/>
    </row>
    <row r="41" spans="1:7" ht="27" customHeight="1" x14ac:dyDescent="0.25">
      <c r="A41" s="83"/>
      <c r="B41" s="170"/>
      <c r="C41" s="202" t="s">
        <v>431</v>
      </c>
      <c r="D41" s="206" t="s">
        <v>126</v>
      </c>
      <c r="E41" s="42">
        <v>1</v>
      </c>
      <c r="F41" s="115"/>
      <c r="G41" s="22"/>
    </row>
    <row r="42" spans="1:7" ht="13.5" customHeight="1" x14ac:dyDescent="0.25">
      <c r="A42" s="15"/>
      <c r="B42" s="15"/>
      <c r="C42" s="31"/>
      <c r="D42" s="22"/>
      <c r="E42" s="22"/>
      <c r="F42" s="22"/>
      <c r="G42" s="22"/>
    </row>
    <row r="43" spans="1:7" ht="14.1" customHeight="1" x14ac:dyDescent="0.25">
      <c r="A43" s="16"/>
      <c r="B43" s="16"/>
      <c r="C43" s="31"/>
      <c r="D43" s="22"/>
      <c r="E43" s="8"/>
      <c r="F43" s="8"/>
      <c r="G43" s="22"/>
    </row>
    <row r="44" spans="1:7" ht="14.1" customHeight="1" x14ac:dyDescent="0.25">
      <c r="A44" s="16"/>
      <c r="B44" s="16"/>
      <c r="C44" s="15"/>
      <c r="D44" s="22"/>
      <c r="E44" s="8"/>
      <c r="F44" s="8"/>
      <c r="G44" s="22"/>
    </row>
    <row r="45" spans="1:7" ht="14.1" customHeight="1" x14ac:dyDescent="0.25">
      <c r="A45" s="16"/>
      <c r="B45" s="16"/>
      <c r="C45" s="31"/>
      <c r="D45" s="22"/>
      <c r="E45" s="8"/>
      <c r="F45" s="8"/>
      <c r="G45" s="22"/>
    </row>
    <row r="46" spans="1:7" ht="14.1" customHeight="1" x14ac:dyDescent="0.25">
      <c r="A46" s="16"/>
      <c r="B46" s="16"/>
      <c r="C46" s="31"/>
      <c r="D46" s="22"/>
      <c r="E46" s="8"/>
      <c r="F46" s="8"/>
      <c r="G46" s="22"/>
    </row>
    <row r="47" spans="1:7" ht="14.1" customHeight="1" x14ac:dyDescent="0.25">
      <c r="A47" s="16"/>
      <c r="B47" s="16"/>
      <c r="C47" s="31"/>
      <c r="D47" s="22"/>
      <c r="E47" s="22"/>
      <c r="F47" s="22"/>
      <c r="G47" s="22"/>
    </row>
    <row r="48" spans="1:7" ht="14.1" customHeight="1" x14ac:dyDescent="0.25">
      <c r="A48" s="16"/>
      <c r="B48" s="16"/>
      <c r="C48" s="31"/>
      <c r="D48" s="22"/>
      <c r="E48" s="8"/>
      <c r="F48" s="8"/>
      <c r="G48" s="22"/>
    </row>
    <row r="49" spans="1:7" ht="14.1" customHeight="1" x14ac:dyDescent="0.25">
      <c r="A49" s="16"/>
      <c r="B49" s="16"/>
      <c r="C49" s="31"/>
      <c r="D49" s="22"/>
      <c r="E49" s="22"/>
      <c r="F49" s="22"/>
      <c r="G49" s="22"/>
    </row>
    <row r="50" spans="1:7" ht="14.1" customHeight="1" x14ac:dyDescent="0.25">
      <c r="A50" s="16"/>
      <c r="B50" s="16"/>
      <c r="C50" s="31"/>
      <c r="D50" s="22"/>
      <c r="E50" s="8"/>
      <c r="F50" s="8"/>
      <c r="G50" s="22"/>
    </row>
    <row r="51" spans="1:7" ht="14.1" customHeight="1" x14ac:dyDescent="0.25">
      <c r="A51" s="16"/>
      <c r="B51" s="16"/>
      <c r="C51" s="31"/>
      <c r="D51" s="22"/>
      <c r="E51" s="22"/>
      <c r="F51" s="22"/>
      <c r="G51" s="22"/>
    </row>
    <row r="52" spans="1:7" ht="14.1" customHeight="1" x14ac:dyDescent="0.25">
      <c r="A52" s="16"/>
      <c r="B52" s="16"/>
      <c r="C52" s="31"/>
      <c r="D52" s="22"/>
      <c r="E52" s="8"/>
      <c r="F52" s="8"/>
      <c r="G52" s="22"/>
    </row>
    <row r="53" spans="1:7" ht="14.1" customHeight="1" x14ac:dyDescent="0.25">
      <c r="A53" s="16"/>
      <c r="B53" s="16"/>
      <c r="C53" s="31"/>
      <c r="D53" s="22"/>
      <c r="E53" s="8"/>
      <c r="F53" s="8"/>
      <c r="G53" s="22"/>
    </row>
    <row r="54" spans="1:7" ht="14.1" customHeight="1" x14ac:dyDescent="0.25">
      <c r="A54" s="16"/>
      <c r="B54" s="16"/>
      <c r="C54" s="15"/>
      <c r="D54" s="22"/>
      <c r="E54" s="8"/>
      <c r="F54" s="8"/>
      <c r="G54" s="22"/>
    </row>
    <row r="55" spans="1:7" ht="14.1" customHeight="1" x14ac:dyDescent="0.25">
      <c r="A55" s="16"/>
      <c r="B55" s="16"/>
      <c r="C55" s="31"/>
      <c r="D55" s="22"/>
      <c r="E55" s="8"/>
      <c r="F55" s="8"/>
      <c r="G55" s="22"/>
    </row>
    <row r="56" spans="1:7" ht="14.1" customHeight="1" x14ac:dyDescent="0.25">
      <c r="A56" s="16"/>
      <c r="B56" s="16"/>
      <c r="C56" s="31"/>
      <c r="D56" s="22"/>
      <c r="E56" s="8"/>
      <c r="F56" s="8"/>
      <c r="G56" s="22"/>
    </row>
    <row r="57" spans="1:7" ht="14.1" customHeight="1" x14ac:dyDescent="0.25">
      <c r="A57" s="16"/>
      <c r="B57" s="16"/>
      <c r="C57" s="31"/>
      <c r="D57" s="22"/>
      <c r="E57" s="22"/>
      <c r="F57" s="22"/>
      <c r="G57" s="22"/>
    </row>
    <row r="58" spans="1:7" ht="14.1" customHeight="1" x14ac:dyDescent="0.25">
      <c r="A58" s="16"/>
      <c r="B58" s="16"/>
      <c r="C58" s="31"/>
      <c r="D58" s="22"/>
      <c r="E58" s="8"/>
      <c r="F58" s="8"/>
      <c r="G58" s="22"/>
    </row>
    <row r="59" spans="1:7" ht="14.1" customHeight="1" x14ac:dyDescent="0.25">
      <c r="A59" s="16"/>
      <c r="B59" s="16"/>
      <c r="C59" s="31"/>
      <c r="D59" s="22"/>
      <c r="E59" s="22"/>
      <c r="F59" s="22"/>
      <c r="G59" s="22"/>
    </row>
    <row r="60" spans="1:7" ht="14.1" customHeight="1" x14ac:dyDescent="0.25">
      <c r="A60" s="16"/>
      <c r="B60" s="16"/>
      <c r="C60" s="31"/>
      <c r="D60" s="22"/>
      <c r="E60" s="8"/>
      <c r="F60" s="8"/>
      <c r="G60" s="22"/>
    </row>
    <row r="61" spans="1:7" ht="14.1" customHeight="1" x14ac:dyDescent="0.25">
      <c r="A61" s="16"/>
      <c r="B61" s="16"/>
      <c r="C61" s="31"/>
      <c r="D61" s="22"/>
      <c r="E61" s="22"/>
      <c r="F61" s="22"/>
      <c r="G61" s="22"/>
    </row>
    <row r="62" spans="1:7" ht="14.1" customHeight="1" x14ac:dyDescent="0.25">
      <c r="A62" s="16"/>
      <c r="B62" s="16"/>
      <c r="C62" s="31"/>
      <c r="D62" s="22"/>
      <c r="E62" s="8"/>
      <c r="F62" s="8"/>
      <c r="G62" s="22"/>
    </row>
    <row r="63" spans="1:7" ht="14.1" customHeight="1" x14ac:dyDescent="0.25">
      <c r="A63" s="16"/>
      <c r="B63" s="16"/>
      <c r="C63" s="31"/>
      <c r="D63" s="22"/>
      <c r="E63" s="8"/>
      <c r="F63" s="8"/>
      <c r="G63" s="139"/>
    </row>
    <row r="64" spans="1:7" ht="14.1" customHeight="1" x14ac:dyDescent="0.25">
      <c r="A64" s="16"/>
      <c r="B64" s="16"/>
      <c r="C64" s="15"/>
      <c r="D64" s="21"/>
      <c r="E64" s="22"/>
      <c r="F64" s="119"/>
      <c r="G64" s="102"/>
    </row>
    <row r="65" spans="1:7" ht="14.1" customHeight="1" x14ac:dyDescent="0.25">
      <c r="A65" s="10"/>
      <c r="B65" s="10"/>
      <c r="C65" s="23"/>
      <c r="D65" s="21"/>
      <c r="E65" s="22"/>
      <c r="F65" s="22"/>
      <c r="G65" s="101"/>
    </row>
    <row r="66" spans="1:7" ht="14.1" customHeight="1" x14ac:dyDescent="0.25">
      <c r="A66" s="16"/>
      <c r="B66" s="16"/>
      <c r="C66" s="15"/>
      <c r="D66" s="22"/>
      <c r="E66" s="8"/>
      <c r="F66" s="119"/>
      <c r="G66" s="102"/>
    </row>
    <row r="67" spans="1:7" ht="14.1" customHeight="1" x14ac:dyDescent="0.25">
      <c r="A67" s="15"/>
      <c r="B67" s="15"/>
      <c r="C67" s="15"/>
      <c r="D67" s="22"/>
      <c r="E67" s="8"/>
      <c r="F67" s="8"/>
      <c r="G67" s="101"/>
    </row>
    <row r="68" spans="1:7" ht="14.1" customHeight="1" x14ac:dyDescent="0.25">
      <c r="A68" s="15"/>
      <c r="B68" s="15"/>
      <c r="C68" s="15"/>
      <c r="D68" s="22"/>
      <c r="E68" s="8"/>
      <c r="F68" s="8"/>
      <c r="G68" s="101"/>
    </row>
    <row r="69" spans="1:7" ht="14.1" customHeight="1" x14ac:dyDescent="0.25">
      <c r="A69" s="15"/>
      <c r="B69" s="15"/>
      <c r="C69" s="15"/>
      <c r="D69" s="22"/>
      <c r="E69" s="8"/>
      <c r="F69" s="119"/>
      <c r="G69" s="102"/>
    </row>
    <row r="70" spans="1:7" ht="14.1" customHeight="1" x14ac:dyDescent="0.25">
      <c r="A70" s="15"/>
      <c r="B70" s="15"/>
      <c r="C70" s="15"/>
      <c r="D70" s="22"/>
      <c r="E70" s="22"/>
      <c r="F70" s="22"/>
      <c r="G70" s="101"/>
    </row>
    <row r="71" spans="1:7" ht="14.1" customHeight="1" x14ac:dyDescent="0.25">
      <c r="A71" s="15"/>
      <c r="B71" s="15"/>
      <c r="C71" s="27"/>
      <c r="D71" s="22"/>
      <c r="E71" s="8"/>
      <c r="F71" s="120"/>
      <c r="G71" s="102"/>
    </row>
    <row r="72" spans="1:7" ht="14.1" customHeight="1" x14ac:dyDescent="0.25">
      <c r="A72" s="15"/>
      <c r="B72" s="15"/>
      <c r="C72" s="19"/>
      <c r="D72" s="8"/>
      <c r="E72" s="22"/>
      <c r="F72" s="22"/>
      <c r="G72" s="101"/>
    </row>
    <row r="73" spans="1:7" ht="14.1" customHeight="1" x14ac:dyDescent="0.25">
      <c r="A73" s="15"/>
      <c r="B73" s="15"/>
      <c r="C73" s="27"/>
      <c r="D73" s="8"/>
      <c r="E73" s="22"/>
      <c r="F73" s="22"/>
      <c r="G73" s="101"/>
    </row>
    <row r="74" spans="1:7" ht="14.1" customHeight="1" x14ac:dyDescent="0.25">
      <c r="A74" s="15"/>
      <c r="B74" s="15"/>
      <c r="C74" s="24"/>
      <c r="D74" s="22"/>
      <c r="E74" s="8"/>
      <c r="F74" s="119"/>
      <c r="G74" s="102"/>
    </row>
    <row r="75" spans="1:7" ht="14.1" customHeight="1" x14ac:dyDescent="0.25">
      <c r="A75" s="15"/>
      <c r="B75" s="15"/>
      <c r="C75" s="27"/>
      <c r="D75" s="8"/>
      <c r="E75" s="22"/>
      <c r="F75" s="22"/>
      <c r="G75" s="101"/>
    </row>
    <row r="76" spans="1:7" ht="14.1" customHeight="1" x14ac:dyDescent="0.25">
      <c r="A76" s="15"/>
      <c r="B76" s="15"/>
      <c r="C76" s="15"/>
      <c r="D76" s="22"/>
      <c r="E76" s="22"/>
      <c r="F76" s="22"/>
      <c r="G76" s="101"/>
    </row>
    <row r="77" spans="1:7" ht="14.1" customHeight="1" x14ac:dyDescent="0.25">
      <c r="A77" s="15"/>
      <c r="B77" s="15"/>
      <c r="C77" s="15"/>
      <c r="D77" s="22"/>
      <c r="E77" s="22"/>
      <c r="F77" s="22"/>
      <c r="G77" s="101"/>
    </row>
    <row r="78" spans="1:7" ht="14.1" customHeight="1" x14ac:dyDescent="0.25">
      <c r="A78" s="15"/>
      <c r="B78" s="15"/>
      <c r="C78" s="27"/>
      <c r="D78" s="22"/>
      <c r="E78" s="8"/>
      <c r="F78" s="119"/>
      <c r="G78" s="102"/>
    </row>
    <row r="79" spans="1:7" ht="14.1" customHeight="1" x14ac:dyDescent="0.25">
      <c r="A79" s="15"/>
      <c r="B79" s="15"/>
      <c r="C79" s="24"/>
      <c r="D79" s="22"/>
      <c r="E79" s="8"/>
      <c r="F79" s="119"/>
      <c r="G79" s="102"/>
    </row>
    <row r="80" spans="1:7" ht="14.1" customHeight="1" x14ac:dyDescent="0.25">
      <c r="A80" s="15"/>
      <c r="B80" s="15"/>
      <c r="C80" s="27"/>
      <c r="D80" s="8"/>
      <c r="E80" s="22"/>
      <c r="F80" s="22"/>
      <c r="G80" s="101"/>
    </row>
    <row r="81" spans="1:7" ht="14.1" customHeight="1" x14ac:dyDescent="0.25">
      <c r="A81" s="15"/>
      <c r="B81" s="15"/>
      <c r="C81" s="24"/>
      <c r="D81" s="8"/>
      <c r="E81" s="8"/>
      <c r="F81" s="8"/>
      <c r="G81" s="101"/>
    </row>
    <row r="82" spans="1:7" ht="14.1" customHeight="1" x14ac:dyDescent="0.25">
      <c r="A82" s="15"/>
      <c r="B82" s="15"/>
      <c r="C82" s="15"/>
      <c r="D82" s="8"/>
      <c r="E82" s="22"/>
      <c r="F82" s="22"/>
      <c r="G82" s="22"/>
    </row>
    <row r="83" spans="1:7" ht="14.1" customHeight="1" x14ac:dyDescent="0.25">
      <c r="A83" s="15"/>
      <c r="B83" s="15"/>
      <c r="C83" s="15"/>
      <c r="D83" s="22"/>
      <c r="E83" s="8"/>
      <c r="F83" s="120"/>
      <c r="G83" s="102"/>
    </row>
    <row r="84" spans="1:7" ht="14.1" customHeight="1" x14ac:dyDescent="0.25">
      <c r="A84" s="15"/>
      <c r="B84" s="15"/>
      <c r="C84" s="15"/>
      <c r="D84" s="22"/>
      <c r="E84" s="8"/>
      <c r="F84" s="120"/>
      <c r="G84" s="102"/>
    </row>
    <row r="85" spans="1:7" ht="14.1" customHeight="1" x14ac:dyDescent="0.25">
      <c r="A85" s="11"/>
      <c r="B85" s="74"/>
      <c r="C85" s="41" t="s">
        <v>170</v>
      </c>
      <c r="D85" s="13"/>
      <c r="E85" s="13"/>
      <c r="F85" s="13"/>
      <c r="G85" s="14"/>
    </row>
  </sheetData>
  <printOptions horizontalCentered="1"/>
  <pageMargins left="0.74803149606299213" right="0.35433070866141736" top="0.59055118110236227" bottom="0.59055118110236227" header="0.31496062992125984" footer="0.31496062992125984"/>
  <pageSetup paperSize="9" scale="96" firstPageNumber="19" orientation="portrait" useFirstPageNumber="1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86732-F7FF-4324-B237-6B43394F045B}">
  <dimension ref="A1:G54"/>
  <sheetViews>
    <sheetView showZeros="0" topLeftCell="A45" zoomScale="105" zoomScaleNormal="105" zoomScaleSheetLayoutView="100" workbookViewId="0">
      <selection activeCell="C54" sqref="C54"/>
    </sheetView>
  </sheetViews>
  <sheetFormatPr defaultColWidth="12.5546875" defaultRowHeight="13.2" x14ac:dyDescent="0.25"/>
  <cols>
    <col min="1" max="1" width="6" style="1" customWidth="1"/>
    <col min="2" max="2" width="8" style="1" customWidth="1"/>
    <col min="3" max="3" width="45" style="1" customWidth="1"/>
    <col min="4" max="4" width="6.33203125" style="209" customWidth="1"/>
    <col min="5" max="5" width="6.5546875" style="209" customWidth="1"/>
    <col min="6" max="6" width="10.6640625" style="28" customWidth="1"/>
    <col min="7" max="7" width="14.44140625" style="28" customWidth="1"/>
    <col min="8" max="16384" width="12.5546875" style="1"/>
  </cols>
  <sheetData>
    <row r="1" spans="1:7" ht="14.1" customHeight="1" x14ac:dyDescent="0.25">
      <c r="A1" s="34" t="s">
        <v>48</v>
      </c>
      <c r="B1" s="34"/>
      <c r="E1" s="207"/>
      <c r="F1" s="29"/>
    </row>
    <row r="2" spans="1:7" ht="14.1" customHeight="1" x14ac:dyDescent="0.25">
      <c r="A2" s="60" t="s">
        <v>124</v>
      </c>
      <c r="B2" s="60"/>
      <c r="C2" s="36"/>
      <c r="D2" s="227"/>
      <c r="E2" s="208"/>
      <c r="F2" s="38"/>
      <c r="G2" s="37"/>
    </row>
    <row r="3" spans="1:7" ht="14.1" customHeight="1" x14ac:dyDescent="0.25">
      <c r="A3" s="4"/>
      <c r="B3" s="4"/>
      <c r="E3" s="207"/>
      <c r="F3" s="29"/>
    </row>
    <row r="4" spans="1:7" ht="14.1" customHeight="1" x14ac:dyDescent="0.25">
      <c r="A4" s="5"/>
      <c r="B4" s="5"/>
    </row>
    <row r="5" spans="1:7" ht="14.1" customHeight="1" x14ac:dyDescent="0.25">
      <c r="A5" s="6" t="s">
        <v>0</v>
      </c>
      <c r="B5" s="6" t="s">
        <v>129</v>
      </c>
      <c r="C5" s="6" t="s">
        <v>130</v>
      </c>
      <c r="D5" s="210" t="s">
        <v>1</v>
      </c>
      <c r="E5" s="210" t="s">
        <v>2</v>
      </c>
      <c r="F5" s="6" t="s">
        <v>3</v>
      </c>
      <c r="G5" s="6" t="s">
        <v>141</v>
      </c>
    </row>
    <row r="6" spans="1:7" ht="14.1" customHeight="1" x14ac:dyDescent="0.25">
      <c r="A6" s="7" t="s">
        <v>4</v>
      </c>
      <c r="B6" s="7"/>
      <c r="C6" s="17" t="s">
        <v>385</v>
      </c>
      <c r="D6" s="211"/>
      <c r="E6" s="211"/>
      <c r="F6" s="7"/>
      <c r="G6" s="7"/>
    </row>
    <row r="7" spans="1:7" ht="14.1" customHeight="1" x14ac:dyDescent="0.25">
      <c r="A7" s="181" t="s">
        <v>386</v>
      </c>
      <c r="B7" s="10"/>
      <c r="C7" s="195" t="s">
        <v>365</v>
      </c>
      <c r="D7" s="78"/>
      <c r="E7" s="78"/>
      <c r="F7" s="8"/>
      <c r="G7" s="18"/>
    </row>
    <row r="8" spans="1:7" ht="14.1" customHeight="1" x14ac:dyDescent="0.25">
      <c r="A8" s="67"/>
      <c r="B8" s="10"/>
      <c r="C8" s="85"/>
      <c r="D8" s="78"/>
      <c r="E8" s="78"/>
      <c r="F8" s="8"/>
      <c r="G8" s="18"/>
    </row>
    <row r="9" spans="1:7" ht="14.1" customHeight="1" x14ac:dyDescent="0.25">
      <c r="A9" s="67" t="s">
        <v>387</v>
      </c>
      <c r="B9" s="9"/>
      <c r="C9" s="85" t="s">
        <v>366</v>
      </c>
      <c r="D9" s="209" t="s">
        <v>336</v>
      </c>
      <c r="E9" s="78">
        <v>1</v>
      </c>
      <c r="F9" s="8"/>
      <c r="G9" s="18"/>
    </row>
    <row r="10" spans="1:7" ht="14.1" customHeight="1" x14ac:dyDescent="0.25">
      <c r="A10" s="66"/>
      <c r="B10" s="9"/>
      <c r="C10" s="145"/>
      <c r="E10" s="78"/>
      <c r="F10" s="89"/>
      <c r="G10" s="18"/>
    </row>
    <row r="11" spans="1:7" ht="14.1" customHeight="1" x14ac:dyDescent="0.25">
      <c r="A11" s="66" t="s">
        <v>388</v>
      </c>
      <c r="B11" s="9"/>
      <c r="C11" s="146" t="s">
        <v>367</v>
      </c>
      <c r="D11" s="228"/>
      <c r="E11" s="78"/>
      <c r="F11" s="8"/>
      <c r="G11" s="18"/>
    </row>
    <row r="12" spans="1:7" ht="14.1" customHeight="1" x14ac:dyDescent="0.25">
      <c r="A12" s="67"/>
      <c r="B12" s="9"/>
      <c r="C12" s="146"/>
      <c r="E12" s="78"/>
      <c r="F12" s="8"/>
      <c r="G12" s="18"/>
    </row>
    <row r="13" spans="1:7" ht="14.1" customHeight="1" x14ac:dyDescent="0.25">
      <c r="A13" s="67" t="s">
        <v>389</v>
      </c>
      <c r="B13" s="9"/>
      <c r="C13" s="85" t="s">
        <v>368</v>
      </c>
      <c r="D13" s="209" t="s">
        <v>336</v>
      </c>
      <c r="E13" s="78">
        <v>1</v>
      </c>
      <c r="F13" s="8"/>
      <c r="G13" s="18"/>
    </row>
    <row r="14" spans="1:7" ht="14.1" customHeight="1" x14ac:dyDescent="0.25">
      <c r="A14" s="67"/>
      <c r="B14" s="9"/>
      <c r="C14" s="147"/>
      <c r="E14" s="78"/>
      <c r="F14" s="89"/>
      <c r="G14" s="18"/>
    </row>
    <row r="15" spans="1:7" ht="14.1" customHeight="1" x14ac:dyDescent="0.25">
      <c r="A15" s="67" t="s">
        <v>390</v>
      </c>
      <c r="B15" s="9"/>
      <c r="C15" s="146" t="s">
        <v>369</v>
      </c>
      <c r="E15" s="78"/>
      <c r="F15" s="8"/>
      <c r="G15" s="18"/>
    </row>
    <row r="16" spans="1:7" ht="13.5" customHeight="1" x14ac:dyDescent="0.25">
      <c r="A16" s="67"/>
      <c r="B16" s="9"/>
      <c r="C16" s="148"/>
      <c r="E16" s="78"/>
      <c r="F16" s="8"/>
      <c r="G16" s="18"/>
    </row>
    <row r="17" spans="1:7" ht="62.4" customHeight="1" x14ac:dyDescent="0.25">
      <c r="A17" s="67" t="s">
        <v>391</v>
      </c>
      <c r="B17" s="9"/>
      <c r="C17" s="148" t="s">
        <v>370</v>
      </c>
      <c r="D17" s="209" t="s">
        <v>5</v>
      </c>
      <c r="E17" s="78">
        <v>1</v>
      </c>
      <c r="F17" s="8"/>
      <c r="G17" s="18"/>
    </row>
    <row r="18" spans="1:7" ht="13.5" customHeight="1" x14ac:dyDescent="0.25">
      <c r="A18" s="66"/>
      <c r="B18" s="9"/>
      <c r="C18" s="148" t="s">
        <v>472</v>
      </c>
      <c r="D18" s="209" t="s">
        <v>336</v>
      </c>
      <c r="E18" s="78">
        <v>1</v>
      </c>
      <c r="F18" s="8"/>
      <c r="G18" s="18"/>
    </row>
    <row r="19" spans="1:7" ht="13.5" customHeight="1" x14ac:dyDescent="0.25">
      <c r="A19" s="66" t="s">
        <v>392</v>
      </c>
      <c r="B19" s="9"/>
      <c r="C19" s="196" t="s">
        <v>371</v>
      </c>
      <c r="D19" s="229"/>
      <c r="E19" s="78"/>
      <c r="F19" s="8"/>
      <c r="G19" s="18"/>
    </row>
    <row r="20" spans="1:7" ht="13.5" customHeight="1" x14ac:dyDescent="0.25">
      <c r="A20" s="67"/>
      <c r="B20" s="9"/>
      <c r="C20" s="198"/>
      <c r="D20" s="230"/>
      <c r="E20" s="78"/>
      <c r="F20" s="89"/>
      <c r="G20" s="18"/>
    </row>
    <row r="21" spans="1:7" ht="27" customHeight="1" x14ac:dyDescent="0.25">
      <c r="A21" s="67" t="s">
        <v>393</v>
      </c>
      <c r="B21" s="10"/>
      <c r="C21" s="197" t="s">
        <v>372</v>
      </c>
      <c r="D21" s="229" t="s">
        <v>336</v>
      </c>
      <c r="E21" s="78">
        <v>1</v>
      </c>
      <c r="F21" s="8"/>
      <c r="G21" s="18"/>
    </row>
    <row r="22" spans="1:7" ht="13.5" customHeight="1" x14ac:dyDescent="0.25">
      <c r="A22" s="66"/>
      <c r="B22" s="9"/>
      <c r="C22" s="151"/>
      <c r="D22" s="229"/>
      <c r="E22" s="78"/>
      <c r="F22" s="8"/>
      <c r="G22" s="18"/>
    </row>
    <row r="23" spans="1:7" ht="13.5" customHeight="1" x14ac:dyDescent="0.25">
      <c r="A23" s="66" t="s">
        <v>394</v>
      </c>
      <c r="B23" s="9"/>
      <c r="C23" s="151" t="s">
        <v>373</v>
      </c>
      <c r="D23" s="229"/>
      <c r="E23" s="78"/>
      <c r="F23" s="8"/>
      <c r="G23" s="18"/>
    </row>
    <row r="24" spans="1:7" ht="13.5" customHeight="1" x14ac:dyDescent="0.25">
      <c r="A24" s="65"/>
      <c r="B24" s="9"/>
      <c r="C24" s="150"/>
      <c r="D24" s="229"/>
      <c r="E24" s="78"/>
      <c r="F24" s="8"/>
      <c r="G24" s="18"/>
    </row>
    <row r="25" spans="1:7" ht="25.5" customHeight="1" x14ac:dyDescent="0.25">
      <c r="A25" s="65" t="s">
        <v>395</v>
      </c>
      <c r="B25" s="9"/>
      <c r="C25" s="150" t="s">
        <v>374</v>
      </c>
      <c r="D25" s="229" t="s">
        <v>336</v>
      </c>
      <c r="E25" s="78">
        <v>1</v>
      </c>
      <c r="F25" s="8"/>
      <c r="G25" s="18"/>
    </row>
    <row r="26" spans="1:7" ht="13.5" customHeight="1" x14ac:dyDescent="0.25">
      <c r="A26" s="64"/>
      <c r="B26" s="9"/>
      <c r="C26" s="65"/>
      <c r="D26" s="229"/>
      <c r="E26" s="78"/>
      <c r="F26" s="8"/>
      <c r="G26" s="18"/>
    </row>
    <row r="27" spans="1:7" ht="13.5" customHeight="1" x14ac:dyDescent="0.25">
      <c r="A27" s="64" t="s">
        <v>396</v>
      </c>
      <c r="B27" s="9"/>
      <c r="C27" s="146" t="s">
        <v>375</v>
      </c>
      <c r="D27" s="231"/>
      <c r="E27" s="78"/>
      <c r="F27" s="8"/>
      <c r="G27" s="18"/>
    </row>
    <row r="28" spans="1:7" ht="13.5" customHeight="1" x14ac:dyDescent="0.25">
      <c r="A28" s="65"/>
      <c r="B28" s="9"/>
      <c r="C28" s="146"/>
      <c r="D28" s="231"/>
      <c r="E28" s="78"/>
      <c r="F28" s="8"/>
      <c r="G28" s="18"/>
    </row>
    <row r="29" spans="1:7" ht="13.5" customHeight="1" x14ac:dyDescent="0.25">
      <c r="A29" s="65" t="s">
        <v>397</v>
      </c>
      <c r="B29" s="9"/>
      <c r="C29" s="149" t="s">
        <v>376</v>
      </c>
      <c r="D29" s="231" t="s">
        <v>336</v>
      </c>
      <c r="E29" s="78">
        <v>1</v>
      </c>
      <c r="F29" s="8"/>
      <c r="G29" s="18"/>
    </row>
    <row r="30" spans="1:7" ht="13.5" customHeight="1" x14ac:dyDescent="0.25">
      <c r="A30" s="65"/>
      <c r="B30" s="9"/>
      <c r="C30" s="150"/>
      <c r="D30" s="231"/>
      <c r="E30" s="78"/>
      <c r="F30" s="8"/>
      <c r="G30" s="18"/>
    </row>
    <row r="31" spans="1:7" ht="13.5" customHeight="1" x14ac:dyDescent="0.25">
      <c r="A31" s="65" t="s">
        <v>398</v>
      </c>
      <c r="B31" s="9"/>
      <c r="C31" s="151" t="s">
        <v>377</v>
      </c>
      <c r="D31" s="231"/>
      <c r="E31" s="78"/>
      <c r="F31" s="8"/>
      <c r="G31" s="18"/>
    </row>
    <row r="32" spans="1:7" ht="13.5" customHeight="1" x14ac:dyDescent="0.25">
      <c r="A32" s="65"/>
      <c r="B32" s="9"/>
      <c r="C32" s="65"/>
      <c r="D32" s="231"/>
      <c r="E32" s="78"/>
      <c r="F32" s="8"/>
      <c r="G32" s="18"/>
    </row>
    <row r="33" spans="1:7" ht="32.4" customHeight="1" x14ac:dyDescent="0.25">
      <c r="A33" s="65" t="s">
        <v>399</v>
      </c>
      <c r="B33" s="9"/>
      <c r="C33" s="150" t="s">
        <v>378</v>
      </c>
      <c r="D33" s="231" t="s">
        <v>337</v>
      </c>
      <c r="E33" s="78">
        <v>1</v>
      </c>
      <c r="F33" s="8"/>
      <c r="G33" s="18"/>
    </row>
    <row r="34" spans="1:7" ht="13.5" customHeight="1" x14ac:dyDescent="0.25">
      <c r="A34" s="65"/>
      <c r="B34" s="9"/>
      <c r="C34" s="149"/>
      <c r="D34" s="231"/>
      <c r="E34" s="78"/>
      <c r="F34" s="8"/>
      <c r="G34" s="18"/>
    </row>
    <row r="35" spans="1:7" ht="13.5" customHeight="1" x14ac:dyDescent="0.25">
      <c r="A35" s="65" t="s">
        <v>400</v>
      </c>
      <c r="B35" s="15"/>
      <c r="C35" s="198" t="s">
        <v>379</v>
      </c>
      <c r="D35" s="231" t="s">
        <v>337</v>
      </c>
      <c r="E35" s="212">
        <v>1</v>
      </c>
      <c r="F35" s="22"/>
      <c r="G35" s="22"/>
    </row>
    <row r="36" spans="1:7" ht="13.5" customHeight="1" x14ac:dyDescent="0.25">
      <c r="A36" s="64"/>
      <c r="B36" s="15"/>
      <c r="C36" s="146"/>
      <c r="D36" s="231"/>
      <c r="E36" s="212"/>
      <c r="F36" s="22"/>
      <c r="G36" s="22"/>
    </row>
    <row r="37" spans="1:7" ht="13.5" customHeight="1" x14ac:dyDescent="0.25">
      <c r="A37" s="65" t="s">
        <v>401</v>
      </c>
      <c r="B37" s="15"/>
      <c r="C37" s="146" t="s">
        <v>380</v>
      </c>
      <c r="D37" s="232"/>
      <c r="E37" s="78"/>
      <c r="F37" s="8"/>
      <c r="G37" s="22"/>
    </row>
    <row r="38" spans="1:7" ht="13.5" customHeight="1" x14ac:dyDescent="0.25">
      <c r="A38" s="83"/>
      <c r="B38" s="15"/>
      <c r="C38" s="199"/>
      <c r="D38" s="191"/>
      <c r="E38" s="212"/>
      <c r="F38" s="22"/>
      <c r="G38" s="22"/>
    </row>
    <row r="39" spans="1:7" ht="13.5" customHeight="1" x14ac:dyDescent="0.25">
      <c r="A39" s="83" t="s">
        <v>402</v>
      </c>
      <c r="B39" s="15"/>
      <c r="C39" s="178" t="s">
        <v>381</v>
      </c>
      <c r="D39" s="231" t="s">
        <v>337</v>
      </c>
      <c r="E39" s="212">
        <v>1</v>
      </c>
      <c r="F39" s="8"/>
      <c r="G39" s="22"/>
    </row>
    <row r="40" spans="1:7" ht="13.5" customHeight="1" x14ac:dyDescent="0.25">
      <c r="A40" s="83"/>
      <c r="B40" s="15"/>
      <c r="C40" s="178" t="s">
        <v>463</v>
      </c>
      <c r="D40" s="231" t="s">
        <v>337</v>
      </c>
      <c r="E40" s="212">
        <v>1</v>
      </c>
      <c r="F40" s="22"/>
      <c r="G40" s="22"/>
    </row>
    <row r="41" spans="1:7" ht="23.25" customHeight="1" x14ac:dyDescent="0.25">
      <c r="A41" s="83" t="s">
        <v>403</v>
      </c>
      <c r="B41" s="15"/>
      <c r="C41" s="226" t="s">
        <v>464</v>
      </c>
      <c r="D41" s="231" t="s">
        <v>337</v>
      </c>
      <c r="E41" s="212">
        <v>1</v>
      </c>
      <c r="F41" s="8"/>
      <c r="G41" s="22"/>
    </row>
    <row r="42" spans="1:7" ht="13.5" customHeight="1" x14ac:dyDescent="0.25">
      <c r="A42" s="83"/>
      <c r="B42" s="15"/>
      <c r="C42" s="178"/>
      <c r="D42" s="192"/>
      <c r="E42" s="212"/>
      <c r="F42" s="22"/>
      <c r="G42" s="22"/>
    </row>
    <row r="43" spans="1:7" ht="13.5" customHeight="1" x14ac:dyDescent="0.25">
      <c r="A43" s="83" t="s">
        <v>404</v>
      </c>
      <c r="B43" s="15"/>
      <c r="C43" s="179" t="s">
        <v>382</v>
      </c>
      <c r="D43" s="192"/>
      <c r="E43" s="78"/>
      <c r="F43" s="8"/>
      <c r="G43" s="22"/>
    </row>
    <row r="44" spans="1:7" ht="30.75" customHeight="1" x14ac:dyDescent="0.25">
      <c r="A44" s="83" t="s">
        <v>405</v>
      </c>
      <c r="B44" s="15"/>
      <c r="C44" s="178" t="s">
        <v>383</v>
      </c>
      <c r="D44" s="192" t="s">
        <v>5</v>
      </c>
      <c r="E44" s="212">
        <v>1</v>
      </c>
      <c r="F44" s="22"/>
      <c r="G44" s="22"/>
    </row>
    <row r="45" spans="1:7" ht="30.75" customHeight="1" x14ac:dyDescent="0.25">
      <c r="A45" s="83"/>
      <c r="B45" s="15"/>
      <c r="C45" s="178" t="s">
        <v>466</v>
      </c>
      <c r="D45" s="192" t="s">
        <v>5</v>
      </c>
      <c r="E45" s="212">
        <v>1</v>
      </c>
      <c r="F45" s="22"/>
      <c r="G45" s="22"/>
    </row>
    <row r="46" spans="1:7" ht="30.75" customHeight="1" x14ac:dyDescent="0.25">
      <c r="A46" s="83"/>
      <c r="B46" s="15"/>
      <c r="C46" s="178" t="s">
        <v>467</v>
      </c>
      <c r="D46" s="192" t="s">
        <v>5</v>
      </c>
      <c r="E46" s="212">
        <v>1</v>
      </c>
      <c r="F46" s="22"/>
      <c r="G46" s="22"/>
    </row>
    <row r="47" spans="1:7" ht="30.75" customHeight="1" x14ac:dyDescent="0.25">
      <c r="A47" s="83"/>
      <c r="B47" s="15"/>
      <c r="C47" s="178" t="s">
        <v>468</v>
      </c>
      <c r="D47" s="192" t="s">
        <v>5</v>
      </c>
      <c r="E47" s="212">
        <v>1</v>
      </c>
      <c r="F47" s="22"/>
      <c r="G47" s="22"/>
    </row>
    <row r="48" spans="1:7" ht="30.75" customHeight="1" x14ac:dyDescent="0.25">
      <c r="A48" s="83"/>
      <c r="B48" s="15"/>
      <c r="C48" s="178" t="s">
        <v>465</v>
      </c>
      <c r="D48" s="192" t="s">
        <v>5</v>
      </c>
      <c r="E48" s="212">
        <v>1</v>
      </c>
      <c r="F48" s="22"/>
      <c r="G48" s="22"/>
    </row>
    <row r="49" spans="1:7" ht="30.75" customHeight="1" x14ac:dyDescent="0.25">
      <c r="A49" s="83"/>
      <c r="B49" s="15"/>
      <c r="C49" s="178" t="s">
        <v>469</v>
      </c>
      <c r="D49" s="192" t="s">
        <v>5</v>
      </c>
      <c r="E49" s="212">
        <v>1</v>
      </c>
      <c r="F49" s="22"/>
      <c r="G49" s="22"/>
    </row>
    <row r="50" spans="1:7" ht="30.75" customHeight="1" x14ac:dyDescent="0.25">
      <c r="A50" s="83"/>
      <c r="B50" s="15"/>
      <c r="C50" s="178" t="s">
        <v>470</v>
      </c>
      <c r="D50" s="192" t="s">
        <v>5</v>
      </c>
      <c r="E50" s="212">
        <v>1</v>
      </c>
      <c r="F50" s="22"/>
      <c r="G50" s="22"/>
    </row>
    <row r="51" spans="1:7" ht="30.75" customHeight="1" x14ac:dyDescent="0.25">
      <c r="A51" s="83"/>
      <c r="B51" s="15"/>
      <c r="C51" s="178" t="s">
        <v>471</v>
      </c>
      <c r="D51" s="192" t="s">
        <v>5</v>
      </c>
      <c r="E51" s="212">
        <v>1</v>
      </c>
      <c r="F51" s="22"/>
      <c r="G51" s="22"/>
    </row>
    <row r="52" spans="1:7" ht="30.75" customHeight="1" x14ac:dyDescent="0.25">
      <c r="A52" s="83" t="s">
        <v>406</v>
      </c>
      <c r="B52" s="15"/>
      <c r="C52" s="178" t="s">
        <v>384</v>
      </c>
      <c r="D52" s="192" t="s">
        <v>5</v>
      </c>
      <c r="E52" s="212">
        <v>1</v>
      </c>
      <c r="F52" s="22"/>
      <c r="G52" s="22"/>
    </row>
    <row r="53" spans="1:7" ht="18" customHeight="1" x14ac:dyDescent="0.25">
      <c r="A53" s="83"/>
      <c r="B53" s="15"/>
      <c r="C53" s="178"/>
      <c r="D53" s="233"/>
      <c r="E53" s="78"/>
      <c r="F53" s="8"/>
      <c r="G53" s="22"/>
    </row>
    <row r="54" spans="1:7" ht="24" customHeight="1" x14ac:dyDescent="0.25">
      <c r="A54" s="11"/>
      <c r="B54" s="74"/>
      <c r="C54" s="41" t="s">
        <v>170</v>
      </c>
      <c r="D54" s="192"/>
      <c r="E54" s="213"/>
      <c r="F54" s="13"/>
      <c r="G54" s="14"/>
    </row>
  </sheetData>
  <printOptions horizontalCentered="1"/>
  <pageMargins left="0.74803149606299213" right="0.35433070866141736" top="0.59055118110236227" bottom="0.59055118110236227" header="0.31496062992125984" footer="0.31496062992125984"/>
  <pageSetup paperSize="9" scale="92" firstPageNumber="19" orientation="portrait" useFirstPageNumber="1" verticalDpi="300" r:id="rId1"/>
  <headerFooter alignWithMargins="0"/>
  <rowBreaks count="1" manualBreakCount="1">
    <brk id="42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F3A0-30B6-47C6-8D8E-BADBCCB5B054}">
  <dimension ref="A1:G53"/>
  <sheetViews>
    <sheetView showZeros="0" view="pageLayout" topLeftCell="A13" zoomScaleNormal="105" zoomScaleSheetLayoutView="100" workbookViewId="0">
      <selection sqref="A1:G6"/>
    </sheetView>
  </sheetViews>
  <sheetFormatPr defaultColWidth="12.5546875" defaultRowHeight="13.2" x14ac:dyDescent="0.25"/>
  <cols>
    <col min="1" max="1" width="6" style="1" customWidth="1"/>
    <col min="2" max="2" width="9.6640625" style="1" customWidth="1"/>
    <col min="3" max="3" width="45" style="1" customWidth="1"/>
    <col min="4" max="4" width="7.109375" style="28" customWidth="1"/>
    <col min="5" max="5" width="6.77734375" style="28" customWidth="1"/>
    <col min="6" max="6" width="10.6640625" style="28" customWidth="1"/>
    <col min="7" max="7" width="14.44140625" style="28" customWidth="1"/>
    <col min="8" max="16384" width="12.5546875" style="1"/>
  </cols>
  <sheetData>
    <row r="1" spans="1:7" ht="14.1" customHeight="1" x14ac:dyDescent="0.25">
      <c r="A1" s="34" t="s">
        <v>48</v>
      </c>
      <c r="B1" s="34"/>
      <c r="E1" s="29"/>
      <c r="F1" s="29"/>
    </row>
    <row r="2" spans="1:7" ht="14.1" customHeight="1" x14ac:dyDescent="0.25">
      <c r="A2" s="60" t="s">
        <v>124</v>
      </c>
      <c r="B2" s="60"/>
      <c r="C2" s="36"/>
      <c r="D2" s="37"/>
      <c r="E2" s="38"/>
      <c r="F2" s="38"/>
      <c r="G2" s="37"/>
    </row>
    <row r="3" spans="1:7" ht="14.1" customHeight="1" x14ac:dyDescent="0.25">
      <c r="A3" s="4"/>
      <c r="B3" s="4"/>
      <c r="E3" s="29"/>
      <c r="F3" s="29"/>
    </row>
    <row r="4" spans="1:7" ht="14.1" customHeight="1" x14ac:dyDescent="0.25">
      <c r="A4" s="5"/>
      <c r="B4" s="5"/>
    </row>
    <row r="5" spans="1:7" ht="14.1" customHeight="1" x14ac:dyDescent="0.25">
      <c r="A5" s="6" t="s">
        <v>0</v>
      </c>
      <c r="B5" s="6" t="s">
        <v>129</v>
      </c>
      <c r="C5" s="6" t="s">
        <v>130</v>
      </c>
      <c r="D5" s="6" t="s">
        <v>1</v>
      </c>
      <c r="E5" s="6" t="s">
        <v>2</v>
      </c>
      <c r="F5" s="6" t="s">
        <v>3</v>
      </c>
      <c r="G5" s="6" t="s">
        <v>141</v>
      </c>
    </row>
    <row r="6" spans="1:7" ht="14.1" customHeight="1" x14ac:dyDescent="0.25">
      <c r="A6" s="7" t="s">
        <v>4</v>
      </c>
      <c r="B6" s="7"/>
      <c r="C6" s="17" t="s">
        <v>339</v>
      </c>
      <c r="D6" s="7"/>
      <c r="E6" s="7"/>
      <c r="F6" s="7"/>
      <c r="G6" s="7"/>
    </row>
    <row r="7" spans="1:7" ht="14.1" customHeight="1" x14ac:dyDescent="0.25">
      <c r="A7" s="181">
        <v>1600</v>
      </c>
      <c r="B7" s="10"/>
      <c r="C7" s="171" t="s">
        <v>340</v>
      </c>
      <c r="D7" s="8"/>
      <c r="E7" s="8"/>
      <c r="F7" s="8"/>
      <c r="G7" s="18"/>
    </row>
    <row r="8" spans="1:7" ht="14.1" customHeight="1" x14ac:dyDescent="0.25">
      <c r="A8" s="67"/>
      <c r="B8" s="10"/>
      <c r="C8" s="172"/>
      <c r="D8" s="8"/>
      <c r="E8" s="8"/>
      <c r="F8" s="8"/>
      <c r="G8" s="18"/>
    </row>
    <row r="9" spans="1:7" ht="28.8" customHeight="1" x14ac:dyDescent="0.25">
      <c r="A9" s="66"/>
      <c r="B9" s="182">
        <v>1602</v>
      </c>
      <c r="C9" s="153" t="s">
        <v>341</v>
      </c>
      <c r="D9" s="185" t="s">
        <v>363</v>
      </c>
      <c r="E9" s="8">
        <v>1</v>
      </c>
      <c r="F9" s="8"/>
      <c r="G9" s="18"/>
    </row>
    <row r="10" spans="1:7" ht="14.1" customHeight="1" x14ac:dyDescent="0.25">
      <c r="A10" s="66"/>
      <c r="B10" s="183"/>
      <c r="C10" s="173"/>
      <c r="D10" s="173"/>
      <c r="E10" s="8"/>
      <c r="F10" s="89"/>
      <c r="G10" s="18"/>
    </row>
    <row r="11" spans="1:7" ht="14.1" customHeight="1" x14ac:dyDescent="0.25">
      <c r="A11" s="66">
        <v>1700</v>
      </c>
      <c r="B11" s="182"/>
      <c r="C11" s="146" t="s">
        <v>342</v>
      </c>
      <c r="D11" s="182"/>
      <c r="E11" s="8"/>
      <c r="F11" s="8"/>
      <c r="G11" s="18"/>
    </row>
    <row r="12" spans="1:7" ht="14.1" customHeight="1" x14ac:dyDescent="0.25">
      <c r="A12" s="67"/>
      <c r="B12" s="182"/>
      <c r="C12" s="149"/>
      <c r="D12" s="182"/>
      <c r="E12" s="8"/>
      <c r="F12" s="8"/>
      <c r="G12" s="18"/>
    </row>
    <row r="13" spans="1:7" ht="14.1" customHeight="1" x14ac:dyDescent="0.25">
      <c r="A13" s="67"/>
      <c r="B13" s="182">
        <v>17.010000000000002</v>
      </c>
      <c r="C13" s="149" t="s">
        <v>343</v>
      </c>
      <c r="D13" s="182"/>
      <c r="E13" s="8"/>
      <c r="F13" s="89"/>
      <c r="G13" s="18"/>
    </row>
    <row r="14" spans="1:7" ht="14.1" customHeight="1" x14ac:dyDescent="0.25">
      <c r="A14" s="67"/>
      <c r="B14" s="182"/>
      <c r="C14" s="174"/>
      <c r="D14" s="182"/>
      <c r="E14" s="8"/>
      <c r="F14" s="8"/>
      <c r="G14" s="18"/>
    </row>
    <row r="15" spans="1:7" ht="13.5" customHeight="1" x14ac:dyDescent="0.25">
      <c r="A15" s="67"/>
      <c r="B15" s="182"/>
      <c r="C15" s="149" t="s">
        <v>344</v>
      </c>
      <c r="D15" s="182" t="s">
        <v>364</v>
      </c>
      <c r="E15" s="8">
        <v>1</v>
      </c>
      <c r="F15" s="8"/>
      <c r="G15" s="18"/>
    </row>
    <row r="16" spans="1:7" ht="13.5" customHeight="1" x14ac:dyDescent="0.25">
      <c r="A16" s="66"/>
      <c r="B16" s="183"/>
      <c r="C16" s="65"/>
      <c r="D16" s="149"/>
      <c r="E16" s="8"/>
      <c r="F16" s="8"/>
      <c r="G16" s="18"/>
    </row>
    <row r="17" spans="1:7" ht="13.5" customHeight="1" x14ac:dyDescent="0.25">
      <c r="A17" s="66"/>
      <c r="B17" s="182">
        <v>17.02</v>
      </c>
      <c r="C17" s="174" t="s">
        <v>345</v>
      </c>
      <c r="D17" s="186"/>
      <c r="E17" s="8"/>
      <c r="F17" s="8"/>
      <c r="G17" s="18"/>
    </row>
    <row r="18" spans="1:7" ht="13.5" customHeight="1" x14ac:dyDescent="0.25">
      <c r="A18" s="67"/>
      <c r="B18" s="182"/>
      <c r="C18" s="175"/>
      <c r="D18" s="187"/>
      <c r="E18" s="8"/>
      <c r="F18" s="8"/>
      <c r="G18" s="18"/>
    </row>
    <row r="19" spans="1:7" ht="13.5" customHeight="1" x14ac:dyDescent="0.25">
      <c r="A19" s="67"/>
      <c r="B19" s="182"/>
      <c r="C19" s="175" t="s">
        <v>346</v>
      </c>
      <c r="D19" s="187" t="s">
        <v>337</v>
      </c>
      <c r="E19" s="8">
        <v>1</v>
      </c>
      <c r="F19" s="89"/>
      <c r="G19" s="18"/>
    </row>
    <row r="20" spans="1:7" ht="13.5" customHeight="1" x14ac:dyDescent="0.25">
      <c r="A20" s="67"/>
      <c r="B20" s="182"/>
      <c r="C20" s="175"/>
      <c r="D20" s="187"/>
      <c r="E20" s="8"/>
      <c r="F20" s="8"/>
      <c r="G20" s="18"/>
    </row>
    <row r="21" spans="1:7" ht="13.5" customHeight="1" x14ac:dyDescent="0.25">
      <c r="A21" s="156">
        <v>2100</v>
      </c>
      <c r="B21" s="182"/>
      <c r="C21" s="176" t="s">
        <v>347</v>
      </c>
      <c r="D21" s="187"/>
      <c r="E21" s="8"/>
      <c r="F21" s="8"/>
      <c r="G21" s="18"/>
    </row>
    <row r="22" spans="1:7" ht="13.5" customHeight="1" x14ac:dyDescent="0.25">
      <c r="A22" s="67"/>
      <c r="B22" s="182"/>
      <c r="C22" s="175"/>
      <c r="D22" s="187"/>
      <c r="E22" s="8"/>
      <c r="F22" s="8"/>
      <c r="G22" s="18"/>
    </row>
    <row r="23" spans="1:7" ht="35.25" customHeight="1" x14ac:dyDescent="0.25">
      <c r="A23" s="67"/>
      <c r="B23" s="182">
        <v>21.01</v>
      </c>
      <c r="C23" s="175" t="s">
        <v>348</v>
      </c>
      <c r="D23" s="185" t="s">
        <v>363</v>
      </c>
      <c r="E23" s="8">
        <v>1</v>
      </c>
      <c r="F23" s="8"/>
      <c r="G23" s="18"/>
    </row>
    <row r="24" spans="1:7" ht="13.5" customHeight="1" x14ac:dyDescent="0.25">
      <c r="A24" s="67"/>
      <c r="B24" s="182"/>
      <c r="C24" s="175"/>
      <c r="D24" s="187"/>
      <c r="E24" s="8"/>
      <c r="F24" s="8"/>
      <c r="G24" s="18"/>
    </row>
    <row r="25" spans="1:7" ht="13.5" customHeight="1" x14ac:dyDescent="0.25">
      <c r="A25" s="66">
        <v>3100</v>
      </c>
      <c r="B25" s="183"/>
      <c r="C25" s="177" t="s">
        <v>349</v>
      </c>
      <c r="D25" s="188"/>
      <c r="E25" s="8"/>
      <c r="F25" s="8"/>
      <c r="G25" s="18"/>
    </row>
    <row r="26" spans="1:7" ht="13.5" customHeight="1" x14ac:dyDescent="0.25">
      <c r="A26" s="66"/>
      <c r="B26" s="183"/>
      <c r="C26" s="146"/>
      <c r="D26" s="146"/>
      <c r="E26" s="8"/>
      <c r="F26" s="8"/>
      <c r="G26" s="18"/>
    </row>
    <row r="27" spans="1:7" ht="24.75" customHeight="1" x14ac:dyDescent="0.25">
      <c r="A27" s="65"/>
      <c r="B27" s="65">
        <v>31.02</v>
      </c>
      <c r="C27" s="149" t="s">
        <v>350</v>
      </c>
      <c r="D27" s="187"/>
      <c r="E27" s="8"/>
      <c r="F27" s="8"/>
      <c r="G27" s="18"/>
    </row>
    <row r="28" spans="1:7" ht="13.5" customHeight="1" x14ac:dyDescent="0.25">
      <c r="A28" s="65"/>
      <c r="B28" s="65"/>
      <c r="C28" s="65"/>
      <c r="D28" s="149"/>
      <c r="E28" s="8"/>
      <c r="F28" s="8"/>
      <c r="G28" s="18"/>
    </row>
    <row r="29" spans="1:7" ht="13.5" customHeight="1" x14ac:dyDescent="0.25">
      <c r="A29" s="64"/>
      <c r="B29" s="64"/>
      <c r="C29" s="149" t="s">
        <v>351</v>
      </c>
      <c r="D29" s="158" t="s">
        <v>6</v>
      </c>
      <c r="E29" s="8">
        <v>1</v>
      </c>
      <c r="F29" s="8"/>
      <c r="G29" s="18"/>
    </row>
    <row r="30" spans="1:7" ht="13.5" customHeight="1" x14ac:dyDescent="0.25">
      <c r="A30" s="65"/>
      <c r="B30" s="65"/>
      <c r="C30" s="149"/>
      <c r="D30" s="187"/>
      <c r="E30" s="8"/>
      <c r="F30" s="8"/>
      <c r="G30" s="18"/>
    </row>
    <row r="31" spans="1:7" ht="13.5" customHeight="1" x14ac:dyDescent="0.25">
      <c r="A31" s="65"/>
      <c r="B31" s="65">
        <v>31.03</v>
      </c>
      <c r="C31" s="149" t="s">
        <v>352</v>
      </c>
      <c r="D31" s="187"/>
      <c r="E31" s="8"/>
      <c r="F31" s="8"/>
      <c r="G31" s="18"/>
    </row>
    <row r="32" spans="1:7" ht="13.5" customHeight="1" x14ac:dyDescent="0.25">
      <c r="A32" s="65"/>
      <c r="B32" s="65"/>
      <c r="C32" s="149" t="s">
        <v>353</v>
      </c>
      <c r="D32" s="158" t="s">
        <v>364</v>
      </c>
      <c r="E32" s="8">
        <v>1</v>
      </c>
      <c r="F32" s="8"/>
      <c r="G32" s="18"/>
    </row>
    <row r="33" spans="1:7" ht="13.5" customHeight="1" x14ac:dyDescent="0.25">
      <c r="A33" s="65"/>
      <c r="B33" s="65"/>
      <c r="C33" s="149"/>
      <c r="D33" s="187"/>
      <c r="E33" s="8"/>
      <c r="F33" s="8"/>
      <c r="G33" s="18"/>
    </row>
    <row r="34" spans="1:7" ht="13.5" customHeight="1" x14ac:dyDescent="0.25">
      <c r="A34" s="64">
        <v>3300</v>
      </c>
      <c r="B34" s="65"/>
      <c r="C34" s="163" t="s">
        <v>354</v>
      </c>
      <c r="D34" s="187"/>
      <c r="E34" s="22"/>
      <c r="F34" s="22"/>
      <c r="G34" s="22"/>
    </row>
    <row r="35" spans="1:7" ht="13.5" customHeight="1" x14ac:dyDescent="0.25">
      <c r="A35" s="65"/>
      <c r="B35" s="65"/>
      <c r="C35" s="149"/>
      <c r="D35" s="187"/>
      <c r="E35" s="22"/>
      <c r="F35" s="22"/>
      <c r="G35" s="22"/>
    </row>
    <row r="36" spans="1:7" ht="53.4" customHeight="1" x14ac:dyDescent="0.25">
      <c r="A36" s="65"/>
      <c r="B36" s="184" t="s">
        <v>362</v>
      </c>
      <c r="C36" s="149" t="s">
        <v>355</v>
      </c>
      <c r="D36" s="158" t="s">
        <v>6</v>
      </c>
      <c r="E36" s="8">
        <v>1</v>
      </c>
      <c r="F36" s="8"/>
      <c r="G36" s="22"/>
    </row>
    <row r="37" spans="1:7" ht="13.5" customHeight="1" x14ac:dyDescent="0.25">
      <c r="A37" s="65"/>
      <c r="B37" s="65"/>
      <c r="C37" s="149"/>
      <c r="D37" s="187"/>
      <c r="E37" s="22"/>
      <c r="F37" s="22"/>
      <c r="G37" s="22"/>
    </row>
    <row r="38" spans="1:7" ht="13.5" customHeight="1" x14ac:dyDescent="0.25">
      <c r="A38" s="64">
        <v>3400</v>
      </c>
      <c r="B38" s="65"/>
      <c r="C38" s="146" t="s">
        <v>356</v>
      </c>
      <c r="D38" s="189"/>
      <c r="E38" s="8"/>
      <c r="F38" s="8"/>
      <c r="G38" s="22"/>
    </row>
    <row r="39" spans="1:7" ht="13.5" customHeight="1" x14ac:dyDescent="0.25">
      <c r="A39" s="65"/>
      <c r="B39" s="65"/>
      <c r="C39" s="65"/>
      <c r="D39" s="149"/>
      <c r="E39" s="22"/>
      <c r="F39" s="22"/>
      <c r="G39" s="22"/>
    </row>
    <row r="40" spans="1:7" ht="24" customHeight="1" x14ac:dyDescent="0.25">
      <c r="A40" s="64"/>
      <c r="B40" s="65">
        <v>3401</v>
      </c>
      <c r="C40" s="149" t="s">
        <v>357</v>
      </c>
      <c r="D40" s="158"/>
      <c r="E40" s="8">
        <v>1</v>
      </c>
      <c r="F40" s="8"/>
      <c r="G40" s="22"/>
    </row>
    <row r="41" spans="1:7" ht="13.5" customHeight="1" x14ac:dyDescent="0.25">
      <c r="A41" s="64"/>
      <c r="B41" s="65"/>
      <c r="C41" s="149"/>
      <c r="D41" s="190"/>
      <c r="E41" s="22"/>
      <c r="F41" s="22"/>
      <c r="G41" s="22"/>
    </row>
    <row r="42" spans="1:7" ht="13.5" customHeight="1" x14ac:dyDescent="0.25">
      <c r="A42" s="64"/>
      <c r="B42" s="65"/>
      <c r="C42" s="149" t="s">
        <v>358</v>
      </c>
      <c r="D42" s="190"/>
      <c r="E42" s="8"/>
      <c r="F42" s="8"/>
      <c r="G42" s="22"/>
    </row>
    <row r="43" spans="1:7" ht="13.5" customHeight="1" x14ac:dyDescent="0.25">
      <c r="A43" s="64"/>
      <c r="B43" s="65"/>
      <c r="C43" s="149"/>
      <c r="D43" s="190"/>
      <c r="E43" s="22"/>
      <c r="F43" s="22"/>
      <c r="G43" s="22"/>
    </row>
    <row r="44" spans="1:7" ht="13.5" customHeight="1" x14ac:dyDescent="0.25">
      <c r="A44" s="64"/>
      <c r="B44" s="65"/>
      <c r="C44" s="149" t="s">
        <v>359</v>
      </c>
      <c r="D44" s="158" t="s">
        <v>6</v>
      </c>
      <c r="E44" s="8">
        <v>1</v>
      </c>
      <c r="F44" s="8"/>
      <c r="G44" s="22"/>
    </row>
    <row r="45" spans="1:7" ht="13.5" customHeight="1" x14ac:dyDescent="0.25">
      <c r="A45" s="65"/>
      <c r="B45" s="65"/>
      <c r="C45" s="149"/>
      <c r="D45" s="191"/>
      <c r="E45" s="22"/>
      <c r="F45" s="22"/>
      <c r="G45" s="22"/>
    </row>
    <row r="46" spans="1:7" ht="13.5" customHeight="1" x14ac:dyDescent="0.25">
      <c r="A46" s="83"/>
      <c r="B46" s="145"/>
      <c r="C46" s="178"/>
      <c r="D46" s="192"/>
      <c r="E46" s="8"/>
      <c r="F46" s="8"/>
      <c r="G46" s="22"/>
    </row>
    <row r="47" spans="1:7" ht="14.1" customHeight="1" x14ac:dyDescent="0.25">
      <c r="A47" s="156">
        <v>5000</v>
      </c>
      <c r="B47" s="145"/>
      <c r="C47" s="179" t="s">
        <v>360</v>
      </c>
      <c r="D47" s="192"/>
      <c r="E47" s="22"/>
      <c r="F47" s="22"/>
      <c r="G47" s="22"/>
    </row>
    <row r="48" spans="1:7" ht="14.1" customHeight="1" x14ac:dyDescent="0.25">
      <c r="A48" s="83"/>
      <c r="B48" s="145"/>
      <c r="C48" s="178"/>
      <c r="D48" s="192"/>
      <c r="E48" s="22"/>
      <c r="F48" s="22"/>
      <c r="G48" s="22"/>
    </row>
    <row r="49" spans="1:7" ht="26.25" customHeight="1" x14ac:dyDescent="0.25">
      <c r="A49" s="16"/>
      <c r="B49" s="145">
        <v>5900</v>
      </c>
      <c r="C49" s="178" t="s">
        <v>361</v>
      </c>
      <c r="D49" s="193" t="s">
        <v>462</v>
      </c>
      <c r="E49" s="22">
        <v>1</v>
      </c>
      <c r="F49" s="22"/>
      <c r="G49" s="22"/>
    </row>
    <row r="50" spans="1:7" ht="14.1" customHeight="1" x14ac:dyDescent="0.25">
      <c r="A50" s="164"/>
      <c r="B50" s="65"/>
      <c r="C50" s="178"/>
      <c r="D50" s="192"/>
      <c r="E50" s="8"/>
      <c r="F50" s="8"/>
      <c r="G50" s="22"/>
    </row>
    <row r="51" spans="1:7" ht="14.1" customHeight="1" x14ac:dyDescent="0.25">
      <c r="A51" s="16"/>
      <c r="B51" s="16"/>
      <c r="C51" s="180"/>
      <c r="D51" s="22"/>
      <c r="E51" s="22"/>
      <c r="F51" s="22"/>
      <c r="G51" s="22"/>
    </row>
    <row r="52" spans="1:7" ht="14.1" customHeight="1" x14ac:dyDescent="0.25">
      <c r="A52" s="15"/>
      <c r="B52" s="15"/>
      <c r="C52" s="24"/>
      <c r="D52" s="22"/>
      <c r="E52" s="8"/>
      <c r="F52" s="119"/>
      <c r="G52" s="102"/>
    </row>
    <row r="53" spans="1:7" ht="20.399999999999999" customHeight="1" x14ac:dyDescent="0.25">
      <c r="A53" s="11"/>
      <c r="B53" s="74"/>
      <c r="C53" s="194" t="s">
        <v>248</v>
      </c>
      <c r="D53" s="13"/>
      <c r="E53" s="13"/>
      <c r="F53" s="13"/>
      <c r="G53" s="14"/>
    </row>
  </sheetData>
  <printOptions horizontalCentered="1"/>
  <pageMargins left="0.74803149606299213" right="0.35433070866141736" top="0.59055118110236227" bottom="0.59055118110236227" header="0.31496062992125984" footer="0.31496062992125984"/>
  <pageSetup paperSize="9" scale="93" firstPageNumber="19" orientation="portrait" useFirstPageNumber="1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5E34-6330-419B-AFCE-D7F1C5B51C8F}">
  <sheetPr>
    <tabColor rgb="FF0070C0"/>
    <pageSetUpPr fitToPage="1"/>
  </sheetPr>
  <dimension ref="A1:G46"/>
  <sheetViews>
    <sheetView view="pageLayout" topLeftCell="A37" zoomScaleNormal="100" zoomScaleSheetLayoutView="112" workbookViewId="0">
      <selection activeCell="D49" sqref="D49"/>
    </sheetView>
  </sheetViews>
  <sheetFormatPr defaultRowHeight="16.2" customHeight="1" x14ac:dyDescent="0.3"/>
  <cols>
    <col min="1" max="1" width="8.88671875" style="291"/>
    <col min="2" max="2" width="8.88671875" style="239"/>
    <col min="3" max="3" width="66.6640625" style="239" customWidth="1"/>
    <col min="4" max="5" width="8.6640625" style="292" customWidth="1"/>
    <col min="6" max="6" width="16.6640625" style="293" customWidth="1"/>
    <col min="7" max="7" width="16.6640625" style="291" customWidth="1"/>
    <col min="8" max="16384" width="8.88671875" style="239"/>
  </cols>
  <sheetData>
    <row r="1" spans="1:7" ht="16.2" customHeight="1" x14ac:dyDescent="0.3">
      <c r="A1" s="234"/>
      <c r="B1" s="235" t="s">
        <v>473</v>
      </c>
      <c r="C1" s="235" t="s">
        <v>130</v>
      </c>
      <c r="D1" s="236" t="s">
        <v>1</v>
      </c>
      <c r="E1" s="236" t="s">
        <v>2</v>
      </c>
      <c r="F1" s="237" t="s">
        <v>3</v>
      </c>
      <c r="G1" s="238" t="s">
        <v>141</v>
      </c>
    </row>
    <row r="2" spans="1:7" ht="16.2" customHeight="1" x14ac:dyDescent="0.3">
      <c r="A2" s="240"/>
      <c r="B2" s="241"/>
      <c r="C2" s="241" t="s">
        <v>474</v>
      </c>
      <c r="D2" s="242"/>
      <c r="E2" s="242"/>
      <c r="F2" s="243"/>
      <c r="G2" s="244"/>
    </row>
    <row r="3" spans="1:7" ht="16.2" customHeight="1" x14ac:dyDescent="0.3">
      <c r="A3" s="245"/>
      <c r="B3" s="246"/>
      <c r="C3" s="247" t="s">
        <v>475</v>
      </c>
      <c r="D3" s="248"/>
      <c r="E3" s="249"/>
      <c r="F3" s="250"/>
      <c r="G3" s="251"/>
    </row>
    <row r="4" spans="1:7" ht="14.4" x14ac:dyDescent="0.3">
      <c r="A4" s="245" t="s">
        <v>476</v>
      </c>
      <c r="B4" s="246"/>
      <c r="C4" s="246" t="s">
        <v>477</v>
      </c>
      <c r="D4" s="249" t="s">
        <v>456</v>
      </c>
      <c r="E4" s="249">
        <v>1</v>
      </c>
      <c r="F4" s="250"/>
      <c r="G4" s="251"/>
    </row>
    <row r="5" spans="1:7" ht="121.8" customHeight="1" x14ac:dyDescent="0.3">
      <c r="A5" s="245" t="s">
        <v>478</v>
      </c>
      <c r="B5" s="246"/>
      <c r="C5" s="246" t="s">
        <v>479</v>
      </c>
      <c r="D5" s="249"/>
      <c r="E5" s="249"/>
      <c r="F5" s="250"/>
      <c r="G5" s="251"/>
    </row>
    <row r="6" spans="1:7" ht="14.4" x14ac:dyDescent="0.3">
      <c r="A6" s="245" t="s">
        <v>480</v>
      </c>
      <c r="B6" s="246"/>
      <c r="C6" s="246" t="s">
        <v>481</v>
      </c>
      <c r="D6" s="249" t="s">
        <v>482</v>
      </c>
      <c r="E6" s="249">
        <v>1</v>
      </c>
      <c r="F6" s="250"/>
      <c r="G6" s="251"/>
    </row>
    <row r="7" spans="1:7" ht="14.4" x14ac:dyDescent="0.3">
      <c r="A7" s="245" t="s">
        <v>483</v>
      </c>
      <c r="B7" s="246"/>
      <c r="C7" s="246" t="s">
        <v>484</v>
      </c>
      <c r="D7" s="249" t="s">
        <v>482</v>
      </c>
      <c r="E7" s="249">
        <v>1</v>
      </c>
      <c r="F7" s="250"/>
      <c r="G7" s="251"/>
    </row>
    <row r="8" spans="1:7" ht="14.4" x14ac:dyDescent="0.3">
      <c r="A8" s="245" t="s">
        <v>485</v>
      </c>
      <c r="B8" s="246"/>
      <c r="C8" s="246" t="s">
        <v>486</v>
      </c>
      <c r="D8" s="249" t="s">
        <v>482</v>
      </c>
      <c r="E8" s="249">
        <v>1</v>
      </c>
      <c r="F8" s="250"/>
      <c r="G8" s="251"/>
    </row>
    <row r="9" spans="1:7" ht="14.4" x14ac:dyDescent="0.3">
      <c r="A9" s="245" t="s">
        <v>487</v>
      </c>
      <c r="B9" s="246"/>
      <c r="C9" s="246" t="s">
        <v>488</v>
      </c>
      <c r="D9" s="249" t="s">
        <v>482</v>
      </c>
      <c r="E9" s="249">
        <v>1</v>
      </c>
      <c r="F9" s="250"/>
      <c r="G9" s="251"/>
    </row>
    <row r="10" spans="1:7" ht="14.4" x14ac:dyDescent="0.3">
      <c r="A10" s="245" t="s">
        <v>489</v>
      </c>
      <c r="B10" s="246"/>
      <c r="C10" s="246" t="s">
        <v>490</v>
      </c>
      <c r="D10" s="249" t="s">
        <v>482</v>
      </c>
      <c r="E10" s="249">
        <v>1</v>
      </c>
      <c r="F10" s="250"/>
      <c r="G10" s="251"/>
    </row>
    <row r="11" spans="1:7" ht="14.4" x14ac:dyDescent="0.3">
      <c r="A11" s="245" t="s">
        <v>491</v>
      </c>
      <c r="B11" s="246"/>
      <c r="C11" s="246" t="s">
        <v>492</v>
      </c>
      <c r="D11" s="249" t="s">
        <v>482</v>
      </c>
      <c r="E11" s="249">
        <v>1</v>
      </c>
      <c r="F11" s="250"/>
      <c r="G11" s="251"/>
    </row>
    <row r="12" spans="1:7" ht="14.4" x14ac:dyDescent="0.3">
      <c r="A12" s="245" t="s">
        <v>493</v>
      </c>
      <c r="B12" s="246"/>
      <c r="C12" s="246" t="s">
        <v>494</v>
      </c>
      <c r="D12" s="249" t="s">
        <v>482</v>
      </c>
      <c r="E12" s="249">
        <v>1</v>
      </c>
      <c r="F12" s="250"/>
      <c r="G12" s="251"/>
    </row>
    <row r="13" spans="1:7" ht="16.2" customHeight="1" x14ac:dyDescent="0.3">
      <c r="A13" s="245" t="s">
        <v>495</v>
      </c>
      <c r="B13" s="246"/>
      <c r="C13" s="246" t="s">
        <v>496</v>
      </c>
      <c r="D13" s="249" t="s">
        <v>5</v>
      </c>
      <c r="E13" s="249">
        <v>1</v>
      </c>
      <c r="F13" s="250"/>
      <c r="G13" s="251"/>
    </row>
    <row r="14" spans="1:7" ht="16.2" customHeight="1" x14ac:dyDescent="0.3">
      <c r="A14" s="245" t="s">
        <v>497</v>
      </c>
      <c r="B14" s="252"/>
      <c r="C14" s="252" t="s">
        <v>498</v>
      </c>
      <c r="D14" s="253" t="s">
        <v>482</v>
      </c>
      <c r="E14" s="253">
        <v>1</v>
      </c>
      <c r="F14" s="254"/>
      <c r="G14" s="251"/>
    </row>
    <row r="15" spans="1:7" ht="16.2" customHeight="1" x14ac:dyDescent="0.3">
      <c r="A15" s="245" t="s">
        <v>499</v>
      </c>
      <c r="B15" s="252"/>
      <c r="C15" s="252" t="s">
        <v>500</v>
      </c>
      <c r="D15" s="253" t="s">
        <v>482</v>
      </c>
      <c r="E15" s="253">
        <v>1</v>
      </c>
      <c r="F15" s="254"/>
      <c r="G15" s="251"/>
    </row>
    <row r="16" spans="1:7" ht="16.2" customHeight="1" x14ac:dyDescent="0.3">
      <c r="A16" s="245" t="s">
        <v>501</v>
      </c>
      <c r="B16" s="246"/>
      <c r="C16" s="247" t="s">
        <v>502</v>
      </c>
      <c r="D16" s="249"/>
      <c r="E16" s="249"/>
      <c r="F16" s="250"/>
      <c r="G16" s="251"/>
    </row>
    <row r="17" spans="1:7" ht="45.6" x14ac:dyDescent="0.3">
      <c r="A17" s="245" t="s">
        <v>503</v>
      </c>
      <c r="B17" s="255"/>
      <c r="C17" s="255" t="s">
        <v>504</v>
      </c>
      <c r="D17" s="256"/>
      <c r="E17" s="256"/>
      <c r="F17" s="257"/>
      <c r="G17" s="251"/>
    </row>
    <row r="18" spans="1:7" ht="14.4" x14ac:dyDescent="0.3">
      <c r="A18" s="245" t="s">
        <v>505</v>
      </c>
      <c r="B18" s="255"/>
      <c r="C18" s="246" t="s">
        <v>484</v>
      </c>
      <c r="D18" s="249" t="s">
        <v>482</v>
      </c>
      <c r="E18" s="249">
        <v>1</v>
      </c>
      <c r="F18" s="257"/>
      <c r="G18" s="251"/>
    </row>
    <row r="19" spans="1:7" ht="14.4" x14ac:dyDescent="0.3">
      <c r="A19" s="245" t="s">
        <v>506</v>
      </c>
      <c r="B19" s="255"/>
      <c r="C19" s="246" t="s">
        <v>486</v>
      </c>
      <c r="D19" s="249" t="s">
        <v>482</v>
      </c>
      <c r="E19" s="249">
        <v>1</v>
      </c>
      <c r="F19" s="257"/>
      <c r="G19" s="251"/>
    </row>
    <row r="20" spans="1:7" ht="14.4" x14ac:dyDescent="0.3">
      <c r="A20" s="245" t="s">
        <v>507</v>
      </c>
      <c r="B20" s="255"/>
      <c r="C20" s="246" t="s">
        <v>508</v>
      </c>
      <c r="D20" s="249" t="s">
        <v>482</v>
      </c>
      <c r="E20" s="249">
        <v>1</v>
      </c>
      <c r="F20" s="257"/>
      <c r="G20" s="251"/>
    </row>
    <row r="21" spans="1:7" ht="14.4" x14ac:dyDescent="0.3">
      <c r="A21" s="245" t="s">
        <v>509</v>
      </c>
      <c r="B21" s="255"/>
      <c r="C21" s="246" t="s">
        <v>492</v>
      </c>
      <c r="D21" s="249" t="s">
        <v>482</v>
      </c>
      <c r="E21" s="249">
        <v>1</v>
      </c>
      <c r="F21" s="257"/>
      <c r="G21" s="251"/>
    </row>
    <row r="22" spans="1:7" ht="14.4" x14ac:dyDescent="0.3">
      <c r="A22" s="245" t="s">
        <v>510</v>
      </c>
      <c r="B22" s="255"/>
      <c r="C22" s="246" t="s">
        <v>494</v>
      </c>
      <c r="D22" s="249" t="s">
        <v>482</v>
      </c>
      <c r="E22" s="249">
        <v>1</v>
      </c>
      <c r="F22" s="257"/>
      <c r="G22" s="251"/>
    </row>
    <row r="23" spans="1:7" ht="14.4" x14ac:dyDescent="0.3">
      <c r="A23" s="245" t="s">
        <v>511</v>
      </c>
      <c r="B23" s="246"/>
      <c r="C23" s="246" t="s">
        <v>512</v>
      </c>
      <c r="D23" s="249" t="s">
        <v>482</v>
      </c>
      <c r="E23" s="249">
        <v>1</v>
      </c>
      <c r="F23" s="250"/>
      <c r="G23" s="251"/>
    </row>
    <row r="24" spans="1:7" ht="14.4" x14ac:dyDescent="0.3">
      <c r="A24" s="245" t="s">
        <v>513</v>
      </c>
      <c r="B24" s="258"/>
      <c r="C24" s="246" t="s">
        <v>514</v>
      </c>
      <c r="D24" s="249" t="s">
        <v>482</v>
      </c>
      <c r="E24" s="249">
        <v>1</v>
      </c>
      <c r="F24" s="250"/>
      <c r="G24" s="259"/>
    </row>
    <row r="25" spans="1:7" ht="14.4" x14ac:dyDescent="0.3">
      <c r="A25" s="245" t="s">
        <v>515</v>
      </c>
      <c r="B25" s="258"/>
      <c r="C25" s="260" t="s">
        <v>516</v>
      </c>
      <c r="D25" s="253"/>
      <c r="E25" s="253"/>
      <c r="F25" s="261"/>
      <c r="G25" s="262"/>
    </row>
    <row r="26" spans="1:7" ht="14.4" x14ac:dyDescent="0.3">
      <c r="A26" s="245" t="s">
        <v>517</v>
      </c>
      <c r="B26" s="258"/>
      <c r="C26" s="263" t="s">
        <v>518</v>
      </c>
      <c r="D26" s="264" t="s">
        <v>139</v>
      </c>
      <c r="E26" s="264">
        <v>1</v>
      </c>
      <c r="F26" s="259">
        <v>200000</v>
      </c>
      <c r="G26" s="262">
        <f>F26*E26</f>
        <v>200000</v>
      </c>
    </row>
    <row r="27" spans="1:7" ht="20.399999999999999" customHeight="1" x14ac:dyDescent="0.3">
      <c r="A27" s="245" t="s">
        <v>519</v>
      </c>
      <c r="B27" s="258"/>
      <c r="C27" s="265" t="s">
        <v>520</v>
      </c>
      <c r="D27" s="266" t="s">
        <v>140</v>
      </c>
      <c r="E27" s="267"/>
      <c r="F27" s="262"/>
      <c r="G27" s="262"/>
    </row>
    <row r="28" spans="1:7" ht="20.399999999999999" customHeight="1" x14ac:dyDescent="0.3">
      <c r="A28" s="245" t="s">
        <v>521</v>
      </c>
      <c r="B28" s="258"/>
      <c r="C28" s="268" t="s">
        <v>522</v>
      </c>
      <c r="D28" s="269"/>
      <c r="E28" s="270"/>
      <c r="F28" s="271"/>
      <c r="G28" s="272"/>
    </row>
    <row r="29" spans="1:7" ht="30.6" customHeight="1" x14ac:dyDescent="0.3">
      <c r="A29" s="245" t="s">
        <v>523</v>
      </c>
      <c r="B29" s="258"/>
      <c r="C29" s="273" t="s">
        <v>524</v>
      </c>
      <c r="D29" s="269"/>
      <c r="E29" s="267"/>
      <c r="F29" s="272"/>
      <c r="G29" s="274"/>
    </row>
    <row r="30" spans="1:7" ht="30.6" customHeight="1" x14ac:dyDescent="0.3">
      <c r="A30" s="245" t="s">
        <v>525</v>
      </c>
      <c r="B30" s="258"/>
      <c r="C30" s="246" t="s">
        <v>484</v>
      </c>
      <c r="D30" s="249" t="s">
        <v>482</v>
      </c>
      <c r="E30" s="275">
        <v>1</v>
      </c>
      <c r="F30" s="272"/>
      <c r="G30" s="262"/>
    </row>
    <row r="31" spans="1:7" ht="30.6" customHeight="1" x14ac:dyDescent="0.3">
      <c r="A31" s="245" t="s">
        <v>526</v>
      </c>
      <c r="B31" s="258"/>
      <c r="C31" s="246" t="s">
        <v>486</v>
      </c>
      <c r="D31" s="249" t="s">
        <v>482</v>
      </c>
      <c r="E31" s="249">
        <v>1</v>
      </c>
      <c r="F31" s="272"/>
      <c r="G31" s="262"/>
    </row>
    <row r="32" spans="1:7" ht="30.6" customHeight="1" x14ac:dyDescent="0.3">
      <c r="A32" s="245" t="s">
        <v>527</v>
      </c>
      <c r="B32" s="258"/>
      <c r="C32" s="246" t="s">
        <v>508</v>
      </c>
      <c r="D32" s="249" t="s">
        <v>482</v>
      </c>
      <c r="E32" s="249">
        <v>1</v>
      </c>
      <c r="F32" s="272"/>
      <c r="G32" s="276"/>
    </row>
    <row r="33" spans="1:7" ht="30.6" customHeight="1" x14ac:dyDescent="0.3">
      <c r="A33" s="245" t="s">
        <v>528</v>
      </c>
      <c r="B33" s="258"/>
      <c r="C33" s="246" t="s">
        <v>492</v>
      </c>
      <c r="D33" s="249" t="s">
        <v>482</v>
      </c>
      <c r="E33" s="249">
        <v>1</v>
      </c>
      <c r="F33" s="272"/>
      <c r="G33" s="274"/>
    </row>
    <row r="34" spans="1:7" ht="30.6" customHeight="1" x14ac:dyDescent="0.3">
      <c r="A34" s="245" t="s">
        <v>529</v>
      </c>
      <c r="B34" s="258"/>
      <c r="C34" s="246" t="s">
        <v>494</v>
      </c>
      <c r="D34" s="249" t="s">
        <v>482</v>
      </c>
      <c r="E34" s="249">
        <v>1</v>
      </c>
      <c r="F34" s="272"/>
      <c r="G34" s="262"/>
    </row>
    <row r="35" spans="1:7" ht="30.6" customHeight="1" x14ac:dyDescent="0.3">
      <c r="A35" s="245" t="s">
        <v>530</v>
      </c>
      <c r="B35" s="258"/>
      <c r="C35" s="246" t="s">
        <v>512</v>
      </c>
      <c r="D35" s="249" t="s">
        <v>482</v>
      </c>
      <c r="E35" s="249">
        <v>1</v>
      </c>
      <c r="F35" s="272"/>
      <c r="G35" s="262"/>
    </row>
    <row r="36" spans="1:7" ht="30.6" customHeight="1" x14ac:dyDescent="0.3">
      <c r="A36" s="245" t="s">
        <v>531</v>
      </c>
      <c r="B36" s="258"/>
      <c r="C36" s="246" t="s">
        <v>514</v>
      </c>
      <c r="D36" s="253" t="s">
        <v>482</v>
      </c>
      <c r="E36" s="249">
        <v>1</v>
      </c>
      <c r="F36" s="272"/>
      <c r="G36" s="262"/>
    </row>
    <row r="37" spans="1:7" ht="30.6" customHeight="1" x14ac:dyDescent="0.3">
      <c r="A37" s="245" t="s">
        <v>532</v>
      </c>
      <c r="B37" s="258"/>
      <c r="C37" s="277" t="s">
        <v>533</v>
      </c>
      <c r="D37" s="278" t="s">
        <v>139</v>
      </c>
      <c r="E37" s="279">
        <v>1</v>
      </c>
      <c r="F37" s="272">
        <v>30000</v>
      </c>
      <c r="G37" s="262">
        <f>F37*E37</f>
        <v>30000</v>
      </c>
    </row>
    <row r="38" spans="1:7" ht="30.6" customHeight="1" x14ac:dyDescent="0.3">
      <c r="A38" s="245" t="s">
        <v>534</v>
      </c>
      <c r="B38" s="258"/>
      <c r="C38" s="277" t="s">
        <v>535</v>
      </c>
      <c r="D38" s="280" t="s">
        <v>140</v>
      </c>
      <c r="E38" s="281">
        <f>F37</f>
        <v>30000</v>
      </c>
      <c r="F38" s="272"/>
      <c r="G38" s="262"/>
    </row>
    <row r="39" spans="1:7" ht="30.6" customHeight="1" x14ac:dyDescent="0.3">
      <c r="A39" s="245" t="s">
        <v>536</v>
      </c>
      <c r="B39" s="258"/>
      <c r="C39" s="282" t="s">
        <v>537</v>
      </c>
      <c r="D39" s="266"/>
      <c r="E39" s="266"/>
      <c r="F39" s="272"/>
      <c r="G39" s="262"/>
    </row>
    <row r="40" spans="1:7" ht="30.6" customHeight="1" x14ac:dyDescent="0.3">
      <c r="A40" s="245" t="s">
        <v>538</v>
      </c>
      <c r="B40" s="258"/>
      <c r="C40" s="277" t="s">
        <v>539</v>
      </c>
      <c r="D40" s="280" t="s">
        <v>139</v>
      </c>
      <c r="E40" s="280">
        <v>1</v>
      </c>
      <c r="F40" s="272">
        <v>100000</v>
      </c>
      <c r="G40" s="262">
        <f>F40*E40</f>
        <v>100000</v>
      </c>
    </row>
    <row r="41" spans="1:7" ht="30.6" customHeight="1" x14ac:dyDescent="0.3">
      <c r="A41" s="245" t="s">
        <v>540</v>
      </c>
      <c r="B41" s="283"/>
      <c r="C41" s="277" t="s">
        <v>535</v>
      </c>
      <c r="D41" s="280" t="s">
        <v>140</v>
      </c>
      <c r="E41" s="281">
        <f>F40</f>
        <v>100000</v>
      </c>
      <c r="F41" s="272"/>
      <c r="G41" s="262"/>
    </row>
    <row r="42" spans="1:7" ht="20.399999999999999" customHeight="1" x14ac:dyDescent="0.3">
      <c r="A42" s="245" t="s">
        <v>541</v>
      </c>
      <c r="B42" s="284"/>
      <c r="C42" s="282" t="s">
        <v>542</v>
      </c>
      <c r="D42" s="266"/>
      <c r="E42" s="266"/>
      <c r="F42" s="272"/>
      <c r="G42" s="262"/>
    </row>
    <row r="43" spans="1:7" ht="28.2" customHeight="1" x14ac:dyDescent="0.3">
      <c r="A43" s="245" t="s">
        <v>543</v>
      </c>
      <c r="B43" s="258"/>
      <c r="C43" s="277" t="s">
        <v>544</v>
      </c>
      <c r="D43" s="280" t="s">
        <v>139</v>
      </c>
      <c r="E43" s="280">
        <v>1</v>
      </c>
      <c r="F43" s="272">
        <v>200000</v>
      </c>
      <c r="G43" s="262">
        <f>F43*E43</f>
        <v>200000</v>
      </c>
    </row>
    <row r="44" spans="1:7" ht="20.399999999999999" customHeight="1" x14ac:dyDescent="0.3">
      <c r="A44" s="245" t="s">
        <v>545</v>
      </c>
      <c r="B44" s="258"/>
      <c r="C44" s="277" t="s">
        <v>535</v>
      </c>
      <c r="D44" s="280" t="s">
        <v>140</v>
      </c>
      <c r="E44" s="281">
        <f>F43</f>
        <v>200000</v>
      </c>
      <c r="F44" s="272"/>
      <c r="G44" s="262"/>
    </row>
    <row r="45" spans="1:7" ht="20.399999999999999" customHeight="1" thickBot="1" x14ac:dyDescent="0.35">
      <c r="A45" s="285"/>
      <c r="B45" s="258"/>
      <c r="C45" s="277"/>
      <c r="D45" s="267"/>
      <c r="E45" s="286"/>
      <c r="F45" s="272"/>
      <c r="G45" s="276"/>
    </row>
    <row r="46" spans="1:7" ht="25.8" customHeight="1" thickBot="1" x14ac:dyDescent="0.35">
      <c r="A46" s="287"/>
      <c r="B46" s="288"/>
      <c r="C46" s="390" t="s">
        <v>546</v>
      </c>
      <c r="D46" s="391"/>
      <c r="E46" s="392"/>
      <c r="F46" s="289"/>
      <c r="G46" s="290"/>
    </row>
  </sheetData>
  <mergeCells count="1">
    <mergeCell ref="C46:E46"/>
  </mergeCells>
  <printOptions horizontalCentered="1"/>
  <pageMargins left="0.23622047244094491" right="0.23622047244094491" top="0.23622047244094491" bottom="0.23622047244094491" header="0.31496062992125984" footer="0.31496062992125984"/>
  <pageSetup paperSize="9" fitToHeight="0" orientation="landscape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DED3-31CB-42D7-A52F-5A937C83D5B0}">
  <sheetPr>
    <pageSetUpPr fitToPage="1"/>
  </sheetPr>
  <dimension ref="A1:G39"/>
  <sheetViews>
    <sheetView workbookViewId="0">
      <selection activeCell="C7" sqref="C7"/>
    </sheetView>
  </sheetViews>
  <sheetFormatPr defaultRowHeight="13.2" x14ac:dyDescent="0.25"/>
  <cols>
    <col min="1" max="1" width="6" style="1" customWidth="1"/>
    <col min="2" max="2" width="8" style="1" customWidth="1"/>
    <col min="3" max="3" width="45" style="1" customWidth="1"/>
    <col min="4" max="4" width="6.33203125" style="209" customWidth="1"/>
    <col min="5" max="5" width="6.5546875" style="209" customWidth="1"/>
    <col min="6" max="6" width="10.6640625" style="28" customWidth="1"/>
    <col min="7" max="7" width="14.44140625" style="28" customWidth="1"/>
  </cols>
  <sheetData>
    <row r="1" spans="1:7" x14ac:dyDescent="0.25">
      <c r="A1" s="34" t="s">
        <v>48</v>
      </c>
      <c r="B1" s="34"/>
      <c r="E1" s="207"/>
      <c r="F1" s="29"/>
    </row>
    <row r="2" spans="1:7" x14ac:dyDescent="0.25">
      <c r="A2" s="60" t="s">
        <v>124</v>
      </c>
      <c r="B2" s="60"/>
      <c r="C2" s="36"/>
      <c r="D2" s="227"/>
      <c r="E2" s="208"/>
      <c r="F2" s="38"/>
      <c r="G2" s="37"/>
    </row>
    <row r="3" spans="1:7" x14ac:dyDescent="0.25">
      <c r="A3" s="4"/>
      <c r="B3" s="4"/>
      <c r="E3" s="207"/>
      <c r="F3" s="29"/>
    </row>
    <row r="4" spans="1:7" x14ac:dyDescent="0.25">
      <c r="A4" s="5"/>
      <c r="B4" s="5"/>
    </row>
    <row r="5" spans="1:7" x14ac:dyDescent="0.25">
      <c r="A5" s="6" t="s">
        <v>0</v>
      </c>
      <c r="B5" s="6" t="s">
        <v>129</v>
      </c>
      <c r="C5" s="6" t="s">
        <v>130</v>
      </c>
      <c r="D5" s="210" t="s">
        <v>1</v>
      </c>
      <c r="E5" s="210" t="s">
        <v>2</v>
      </c>
      <c r="F5" s="6" t="s">
        <v>3</v>
      </c>
      <c r="G5" s="6" t="s">
        <v>141</v>
      </c>
    </row>
    <row r="6" spans="1:7" x14ac:dyDescent="0.25">
      <c r="A6" s="7" t="s">
        <v>4</v>
      </c>
      <c r="B6" s="7"/>
      <c r="C6" s="17"/>
      <c r="D6" s="211"/>
      <c r="E6" s="211"/>
      <c r="F6" s="7"/>
      <c r="G6" s="7"/>
    </row>
    <row r="7" spans="1:7" ht="14.4" x14ac:dyDescent="0.3">
      <c r="A7" s="383">
        <v>1</v>
      </c>
      <c r="B7" s="10"/>
      <c r="C7" s="379" t="s">
        <v>664</v>
      </c>
      <c r="D7" s="380"/>
      <c r="E7" s="380"/>
      <c r="F7" s="373"/>
      <c r="G7" s="381"/>
    </row>
    <row r="8" spans="1:7" ht="146.4" x14ac:dyDescent="0.25">
      <c r="A8" s="383">
        <v>1.1000000000000001</v>
      </c>
      <c r="B8" s="9"/>
      <c r="C8" s="372" t="s">
        <v>657</v>
      </c>
      <c r="D8" s="382" t="s">
        <v>456</v>
      </c>
      <c r="E8" s="382">
        <v>1</v>
      </c>
      <c r="F8" s="373"/>
      <c r="G8" s="381"/>
    </row>
    <row r="9" spans="1:7" ht="146.4" x14ac:dyDescent="0.25">
      <c r="A9" s="383">
        <v>1.2</v>
      </c>
      <c r="B9" s="9"/>
      <c r="C9" s="372" t="s">
        <v>658</v>
      </c>
      <c r="D9" s="382" t="s">
        <v>456</v>
      </c>
      <c r="E9" s="382">
        <v>1</v>
      </c>
      <c r="F9" s="374"/>
      <c r="G9" s="381"/>
    </row>
    <row r="10" spans="1:7" ht="54" x14ac:dyDescent="0.25">
      <c r="A10" s="383">
        <v>1.3</v>
      </c>
      <c r="B10" s="9"/>
      <c r="C10" s="375" t="s">
        <v>659</v>
      </c>
      <c r="D10" s="382" t="s">
        <v>456</v>
      </c>
      <c r="E10" s="382">
        <v>1</v>
      </c>
      <c r="F10" s="373"/>
      <c r="G10" s="381"/>
    </row>
    <row r="11" spans="1:7" ht="54" x14ac:dyDescent="0.25">
      <c r="A11" s="383">
        <v>1.4</v>
      </c>
      <c r="B11" s="9"/>
      <c r="C11" s="375" t="s">
        <v>660</v>
      </c>
      <c r="D11" s="382" t="s">
        <v>456</v>
      </c>
      <c r="E11" s="382">
        <v>1</v>
      </c>
      <c r="F11" s="373"/>
      <c r="G11" s="381"/>
    </row>
    <row r="12" spans="1:7" x14ac:dyDescent="0.25">
      <c r="A12" s="383"/>
      <c r="B12" s="9"/>
      <c r="C12" s="376"/>
      <c r="D12" s="382"/>
      <c r="E12" s="382"/>
      <c r="F12" s="373"/>
      <c r="G12" s="381"/>
    </row>
    <row r="13" spans="1:7" ht="14.4" x14ac:dyDescent="0.3">
      <c r="A13" s="383">
        <v>2</v>
      </c>
      <c r="B13" s="9"/>
      <c r="C13" s="378" t="s">
        <v>665</v>
      </c>
      <c r="D13" s="382"/>
      <c r="E13" s="382"/>
      <c r="F13" s="374"/>
      <c r="G13" s="381"/>
    </row>
    <row r="14" spans="1:7" ht="39.6" x14ac:dyDescent="0.25">
      <c r="A14" s="383"/>
      <c r="B14" s="9"/>
      <c r="C14" s="372" t="s">
        <v>666</v>
      </c>
      <c r="D14" s="382"/>
      <c r="E14" s="382"/>
      <c r="F14" s="373"/>
      <c r="G14" s="381"/>
    </row>
    <row r="15" spans="1:7" ht="79.2" x14ac:dyDescent="0.25">
      <c r="A15" s="383">
        <v>2.1</v>
      </c>
      <c r="B15" s="9"/>
      <c r="C15" s="372" t="s">
        <v>661</v>
      </c>
      <c r="D15" s="382" t="s">
        <v>5</v>
      </c>
      <c r="E15" s="382">
        <v>1</v>
      </c>
      <c r="F15" s="373"/>
      <c r="G15" s="381"/>
    </row>
    <row r="16" spans="1:7" ht="79.2" x14ac:dyDescent="0.25">
      <c r="A16" s="383">
        <v>2.2000000000000002</v>
      </c>
      <c r="B16" s="9"/>
      <c r="C16" s="372" t="s">
        <v>667</v>
      </c>
      <c r="D16" s="382" t="s">
        <v>5</v>
      </c>
      <c r="E16" s="382">
        <v>1</v>
      </c>
      <c r="F16" s="373"/>
      <c r="G16" s="381"/>
    </row>
    <row r="17" spans="1:7" ht="105.6" x14ac:dyDescent="0.25">
      <c r="A17" s="383">
        <v>2.2999999999999998</v>
      </c>
      <c r="B17" s="9"/>
      <c r="C17" s="375" t="s">
        <v>662</v>
      </c>
      <c r="D17" s="382" t="s">
        <v>456</v>
      </c>
      <c r="E17" s="382">
        <v>1</v>
      </c>
      <c r="F17" s="373"/>
      <c r="G17" s="381"/>
    </row>
    <row r="18" spans="1:7" x14ac:dyDescent="0.25">
      <c r="A18" s="384"/>
      <c r="B18" s="9"/>
      <c r="C18" s="376"/>
      <c r="D18" s="382"/>
      <c r="E18" s="382"/>
      <c r="F18" s="373"/>
      <c r="G18" s="381"/>
    </row>
    <row r="19" spans="1:7" x14ac:dyDescent="0.25">
      <c r="A19" s="34" t="s">
        <v>48</v>
      </c>
      <c r="B19" s="34"/>
      <c r="E19" s="207"/>
      <c r="F19" s="29"/>
    </row>
    <row r="20" spans="1:7" x14ac:dyDescent="0.25">
      <c r="A20" s="60" t="s">
        <v>124</v>
      </c>
      <c r="B20" s="60"/>
      <c r="C20" s="36"/>
      <c r="D20" s="227"/>
      <c r="E20" s="208"/>
      <c r="F20" s="38"/>
      <c r="G20" s="37"/>
    </row>
    <row r="21" spans="1:7" x14ac:dyDescent="0.25">
      <c r="A21" s="4"/>
      <c r="B21" s="4"/>
      <c r="E21" s="207"/>
      <c r="F21" s="29"/>
    </row>
    <row r="22" spans="1:7" x14ac:dyDescent="0.25">
      <c r="A22" s="5"/>
      <c r="B22" s="5"/>
    </row>
    <row r="23" spans="1:7" x14ac:dyDescent="0.25">
      <c r="A23" s="6" t="s">
        <v>0</v>
      </c>
      <c r="B23" s="6" t="s">
        <v>129</v>
      </c>
      <c r="C23" s="6" t="s">
        <v>130</v>
      </c>
      <c r="D23" s="210" t="s">
        <v>1</v>
      </c>
      <c r="E23" s="210" t="s">
        <v>2</v>
      </c>
      <c r="F23" s="6" t="s">
        <v>3</v>
      </c>
      <c r="G23" s="6" t="s">
        <v>141</v>
      </c>
    </row>
    <row r="24" spans="1:7" x14ac:dyDescent="0.25">
      <c r="A24" s="7" t="s">
        <v>4</v>
      </c>
      <c r="B24" s="7"/>
      <c r="C24" s="17"/>
      <c r="D24" s="211"/>
      <c r="E24" s="211"/>
      <c r="F24" s="7"/>
      <c r="G24" s="7"/>
    </row>
    <row r="25" spans="1:7" ht="14.4" x14ac:dyDescent="0.3">
      <c r="A25" s="383">
        <v>3</v>
      </c>
      <c r="B25" s="9"/>
      <c r="C25" s="378" t="s">
        <v>668</v>
      </c>
      <c r="D25" s="382"/>
      <c r="E25" s="382"/>
      <c r="F25" s="374"/>
      <c r="G25" s="381"/>
    </row>
    <row r="26" spans="1:7" x14ac:dyDescent="0.25">
      <c r="A26" s="383"/>
      <c r="B26" s="10"/>
      <c r="C26" s="376" t="s">
        <v>669</v>
      </c>
      <c r="D26" s="382"/>
      <c r="E26" s="382"/>
      <c r="F26" s="373"/>
      <c r="G26" s="381"/>
    </row>
    <row r="27" spans="1:7" ht="26.4" x14ac:dyDescent="0.25">
      <c r="A27" s="383">
        <v>3.1</v>
      </c>
      <c r="B27" s="9"/>
      <c r="C27" s="375" t="s">
        <v>670</v>
      </c>
      <c r="D27" s="382" t="s">
        <v>5</v>
      </c>
      <c r="E27" s="382">
        <v>3</v>
      </c>
      <c r="F27" s="373"/>
      <c r="G27" s="381"/>
    </row>
    <row r="28" spans="1:7" ht="26.4" x14ac:dyDescent="0.25">
      <c r="A28" s="383">
        <v>3.2</v>
      </c>
      <c r="B28" s="9"/>
      <c r="C28" s="375" t="s">
        <v>671</v>
      </c>
      <c r="D28" s="382" t="s">
        <v>5</v>
      </c>
      <c r="E28" s="382">
        <v>3</v>
      </c>
      <c r="F28" s="373"/>
      <c r="G28" s="381"/>
    </row>
    <row r="29" spans="1:7" ht="26.4" x14ac:dyDescent="0.25">
      <c r="A29" s="385">
        <v>3.3</v>
      </c>
      <c r="B29" s="9"/>
      <c r="C29" s="375" t="s">
        <v>672</v>
      </c>
      <c r="D29" s="382" t="s">
        <v>5</v>
      </c>
      <c r="E29" s="382">
        <v>3</v>
      </c>
      <c r="F29" s="373"/>
      <c r="G29" s="381"/>
    </row>
    <row r="30" spans="1:7" ht="26.4" x14ac:dyDescent="0.25">
      <c r="A30" s="385">
        <v>3.4</v>
      </c>
      <c r="B30" s="9"/>
      <c r="C30" s="375" t="s">
        <v>673</v>
      </c>
      <c r="D30" s="382" t="s">
        <v>5</v>
      </c>
      <c r="E30" s="382">
        <v>3</v>
      </c>
      <c r="F30" s="373"/>
      <c r="G30" s="381"/>
    </row>
    <row r="31" spans="1:7" ht="26.4" x14ac:dyDescent="0.25">
      <c r="A31" s="385">
        <v>3.5</v>
      </c>
      <c r="B31" s="9"/>
      <c r="C31" s="375" t="s">
        <v>674</v>
      </c>
      <c r="D31" s="382" t="s">
        <v>456</v>
      </c>
      <c r="E31" s="382">
        <v>1</v>
      </c>
      <c r="F31" s="373"/>
      <c r="G31" s="381"/>
    </row>
    <row r="32" spans="1:7" ht="26.4" x14ac:dyDescent="0.25">
      <c r="A32" s="385">
        <v>3.6</v>
      </c>
      <c r="B32" s="9"/>
      <c r="C32" s="375" t="s">
        <v>675</v>
      </c>
      <c r="D32" s="382" t="s">
        <v>456</v>
      </c>
      <c r="E32" s="382">
        <v>1</v>
      </c>
      <c r="F32" s="373"/>
      <c r="G32" s="381"/>
    </row>
    <row r="33" spans="1:7" ht="39.6" x14ac:dyDescent="0.25">
      <c r="A33" s="385">
        <v>3.7</v>
      </c>
      <c r="B33" s="9"/>
      <c r="C33" s="375" t="s">
        <v>676</v>
      </c>
      <c r="D33" s="382" t="s">
        <v>456</v>
      </c>
      <c r="E33" s="382">
        <v>1</v>
      </c>
      <c r="F33" s="373"/>
      <c r="G33" s="381"/>
    </row>
    <row r="34" spans="1:7" ht="39.6" x14ac:dyDescent="0.25">
      <c r="A34" s="385">
        <v>3.8</v>
      </c>
      <c r="B34" s="9"/>
      <c r="C34" s="375" t="s">
        <v>677</v>
      </c>
      <c r="D34" s="382" t="s">
        <v>456</v>
      </c>
      <c r="E34" s="382">
        <v>1</v>
      </c>
      <c r="F34" s="373"/>
      <c r="G34" s="381"/>
    </row>
    <row r="35" spans="1:7" x14ac:dyDescent="0.25">
      <c r="A35" s="385"/>
      <c r="B35" s="9"/>
      <c r="C35" s="150"/>
      <c r="D35" s="231"/>
      <c r="E35" s="78"/>
      <c r="F35" s="8"/>
      <c r="G35" s="18"/>
    </row>
    <row r="36" spans="1:7" x14ac:dyDescent="0.25">
      <c r="A36" s="385"/>
      <c r="B36" s="9"/>
      <c r="C36" s="151"/>
      <c r="D36" s="231"/>
      <c r="E36" s="78"/>
      <c r="F36" s="8"/>
      <c r="G36" s="18"/>
    </row>
    <row r="37" spans="1:7" x14ac:dyDescent="0.25">
      <c r="A37" s="385"/>
      <c r="B37" s="15"/>
      <c r="C37" s="178"/>
      <c r="D37" s="192"/>
      <c r="E37" s="212"/>
      <c r="F37" s="22"/>
      <c r="G37" s="22"/>
    </row>
    <row r="38" spans="1:7" x14ac:dyDescent="0.25">
      <c r="A38" s="385"/>
      <c r="B38" s="15"/>
      <c r="C38" s="178"/>
      <c r="D38" s="233"/>
      <c r="E38" s="78"/>
      <c r="F38" s="8"/>
      <c r="G38" s="22"/>
    </row>
    <row r="39" spans="1:7" x14ac:dyDescent="0.25">
      <c r="A39" s="11"/>
      <c r="B39" s="74"/>
      <c r="C39" s="41" t="s">
        <v>248</v>
      </c>
      <c r="D39" s="377"/>
      <c r="E39" s="213"/>
      <c r="F39" s="13"/>
      <c r="G39" s="14"/>
    </row>
  </sheetData>
  <pageMargins left="0.7" right="0.7" top="0.75" bottom="0.75" header="0.3" footer="0.3"/>
  <pageSetup paperSize="9" scale="9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showZeros="0" view="pageLayout" topLeftCell="A19" zoomScaleNormal="85" zoomScaleSheetLayoutView="85" workbookViewId="0">
      <selection activeCell="B43" sqref="B43"/>
    </sheetView>
  </sheetViews>
  <sheetFormatPr defaultRowHeight="13.2" x14ac:dyDescent="0.25"/>
  <cols>
    <col min="1" max="1" width="5.109375" customWidth="1"/>
    <col min="2" max="2" width="55" customWidth="1"/>
    <col min="3" max="3" width="31.77734375" customWidth="1"/>
  </cols>
  <sheetData>
    <row r="1" spans="1:3" s="1" customFormat="1" ht="14.1" customHeight="1" x14ac:dyDescent="0.25">
      <c r="A1" s="3"/>
      <c r="B1" s="305"/>
      <c r="C1" s="28"/>
    </row>
    <row r="2" spans="1:3" s="1" customFormat="1" ht="38.4" customHeight="1" x14ac:dyDescent="0.25">
      <c r="A2" s="39"/>
      <c r="B2" s="393" t="s">
        <v>656</v>
      </c>
      <c r="C2" s="393"/>
    </row>
    <row r="3" spans="1:3" s="1" customFormat="1" ht="14.1" customHeight="1" x14ac:dyDescent="0.25">
      <c r="A3" s="4"/>
      <c r="B3" s="305"/>
      <c r="C3" s="28"/>
    </row>
    <row r="4" spans="1:3" x14ac:dyDescent="0.25">
      <c r="B4" s="306" t="s">
        <v>43</v>
      </c>
    </row>
    <row r="5" spans="1:3" x14ac:dyDescent="0.25">
      <c r="B5" s="307"/>
    </row>
    <row r="6" spans="1:3" x14ac:dyDescent="0.25">
      <c r="B6" s="307" t="s">
        <v>566</v>
      </c>
      <c r="C6" s="32" t="s">
        <v>7</v>
      </c>
    </row>
    <row r="7" spans="1:3" x14ac:dyDescent="0.25">
      <c r="B7" s="307"/>
    </row>
    <row r="8" spans="1:3" x14ac:dyDescent="0.25">
      <c r="B8" s="307" t="s">
        <v>547</v>
      </c>
      <c r="C8" s="32" t="s">
        <v>7</v>
      </c>
    </row>
    <row r="9" spans="1:3" x14ac:dyDescent="0.25">
      <c r="B9" s="307"/>
    </row>
    <row r="10" spans="1:3" x14ac:dyDescent="0.25">
      <c r="B10" s="307" t="s">
        <v>42</v>
      </c>
      <c r="C10" s="32" t="s">
        <v>7</v>
      </c>
    </row>
    <row r="11" spans="1:3" x14ac:dyDescent="0.25">
      <c r="B11" s="307"/>
    </row>
    <row r="12" spans="1:3" x14ac:dyDescent="0.25">
      <c r="B12" s="307" t="s">
        <v>449</v>
      </c>
      <c r="C12" s="32" t="s">
        <v>7</v>
      </c>
    </row>
    <row r="13" spans="1:3" x14ac:dyDescent="0.25">
      <c r="B13" s="307"/>
    </row>
    <row r="14" spans="1:3" x14ac:dyDescent="0.25">
      <c r="B14" s="307" t="s">
        <v>314</v>
      </c>
      <c r="C14" s="32" t="s">
        <v>7</v>
      </c>
    </row>
    <row r="15" spans="1:3" x14ac:dyDescent="0.25">
      <c r="B15" s="307"/>
    </row>
    <row r="16" spans="1:3" x14ac:dyDescent="0.25">
      <c r="B16" s="307" t="s">
        <v>407</v>
      </c>
      <c r="C16" s="32" t="s">
        <v>7</v>
      </c>
    </row>
    <row r="17" spans="2:10" x14ac:dyDescent="0.25">
      <c r="B17" s="307"/>
    </row>
    <row r="18" spans="2:10" x14ac:dyDescent="0.25">
      <c r="B18" s="307" t="s">
        <v>385</v>
      </c>
      <c r="C18" s="32" t="s">
        <v>7</v>
      </c>
    </row>
    <row r="19" spans="2:10" x14ac:dyDescent="0.25">
      <c r="B19" s="307"/>
    </row>
    <row r="20" spans="2:10" x14ac:dyDescent="0.25">
      <c r="B20" s="307" t="s">
        <v>339</v>
      </c>
      <c r="C20" s="32" t="s">
        <v>7</v>
      </c>
    </row>
    <row r="21" spans="2:10" x14ac:dyDescent="0.25">
      <c r="B21" s="307"/>
    </row>
    <row r="22" spans="2:10" x14ac:dyDescent="0.25">
      <c r="B22" s="307" t="s">
        <v>563</v>
      </c>
      <c r="C22" s="32" t="s">
        <v>7</v>
      </c>
    </row>
    <row r="23" spans="2:10" x14ac:dyDescent="0.25">
      <c r="B23" s="307"/>
      <c r="C23" s="1"/>
    </row>
    <row r="24" spans="2:10" x14ac:dyDescent="0.25">
      <c r="B24" s="307" t="s">
        <v>663</v>
      </c>
      <c r="C24" s="32" t="s">
        <v>7</v>
      </c>
    </row>
    <row r="25" spans="2:10" x14ac:dyDescent="0.25">
      <c r="B25" s="307"/>
      <c r="C25" s="1"/>
    </row>
    <row r="26" spans="2:10" x14ac:dyDescent="0.25">
      <c r="B26" s="307"/>
      <c r="C26" s="1"/>
    </row>
    <row r="27" spans="2:10" x14ac:dyDescent="0.25">
      <c r="B27" s="313"/>
      <c r="C27" s="314"/>
    </row>
    <row r="28" spans="2:10" x14ac:dyDescent="0.25">
      <c r="B28" s="308"/>
      <c r="C28" s="1"/>
    </row>
    <row r="29" spans="2:10" x14ac:dyDescent="0.25">
      <c r="B29" s="316" t="s">
        <v>44</v>
      </c>
      <c r="C29" s="315" t="s">
        <v>7</v>
      </c>
    </row>
    <row r="30" spans="2:10" x14ac:dyDescent="0.25">
      <c r="B30" s="309"/>
      <c r="C30" s="1"/>
    </row>
    <row r="31" spans="2:10" x14ac:dyDescent="0.25">
      <c r="B31" s="317" t="s">
        <v>564</v>
      </c>
      <c r="C31" s="315" t="s">
        <v>7</v>
      </c>
    </row>
    <row r="32" spans="2:10" x14ac:dyDescent="0.25">
      <c r="B32" s="310"/>
      <c r="J32" s="1"/>
    </row>
    <row r="33" spans="2:3" x14ac:dyDescent="0.25">
      <c r="B33" s="316" t="s">
        <v>565</v>
      </c>
      <c r="C33" s="315" t="s">
        <v>7</v>
      </c>
    </row>
    <row r="34" spans="2:3" x14ac:dyDescent="0.25">
      <c r="B34" s="310"/>
    </row>
    <row r="35" spans="2:3" x14ac:dyDescent="0.25">
      <c r="B35" s="310" t="s">
        <v>49</v>
      </c>
      <c r="C35" s="32" t="s">
        <v>7</v>
      </c>
    </row>
    <row r="36" spans="2:3" x14ac:dyDescent="0.25">
      <c r="B36" s="311"/>
      <c r="C36" s="33"/>
    </row>
    <row r="37" spans="2:3" x14ac:dyDescent="0.25">
      <c r="B37" s="308"/>
    </row>
    <row r="38" spans="2:3" x14ac:dyDescent="0.25">
      <c r="B38" s="312" t="s">
        <v>654</v>
      </c>
      <c r="C38" s="35" t="s">
        <v>7</v>
      </c>
    </row>
    <row r="39" spans="2:3" x14ac:dyDescent="0.25">
      <c r="B39" s="386"/>
      <c r="C39" s="386"/>
    </row>
  </sheetData>
  <mergeCells count="1">
    <mergeCell ref="B2:C2"/>
  </mergeCells>
  <printOptions horizontalCentered="1"/>
  <pageMargins left="0.74803149606299213" right="0.35433070866141736" top="0.59055118110236227" bottom="0.59055118110236227" header="0.31496062992125984" footer="0.31496062992125984"/>
  <pageSetup paperSize="9" firstPageNumber="39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1.PnG</vt:lpstr>
      <vt:lpstr>SITE CLEARANCE</vt:lpstr>
      <vt:lpstr>GENERAL MATERIALS</vt:lpstr>
      <vt:lpstr>GENERAL FENCING MATERIALS</vt:lpstr>
      <vt:lpstr>LARGE STOCK HANDLING FACILITY</vt:lpstr>
      <vt:lpstr>SMALL STOCK HANDLING FACILITY</vt:lpstr>
      <vt:lpstr>STOCKWATER SYSTEM</vt:lpstr>
      <vt:lpstr>ACCESS ROAD</vt:lpstr>
      <vt:lpstr>Energy</vt:lpstr>
      <vt:lpstr>Palisade fences</vt:lpstr>
      <vt:lpstr>Summary</vt:lpstr>
      <vt:lpstr>'1.PnG'!Print_Area</vt:lpstr>
      <vt:lpstr>'ACCESS ROAD'!Print_Area</vt:lpstr>
      <vt:lpstr>'GENERAL FENCING MATERIALS'!Print_Area</vt:lpstr>
      <vt:lpstr>'GENERAL MATERIALS'!Print_Area</vt:lpstr>
      <vt:lpstr>'LARGE STOCK HANDLING FACILITY'!Print_Area</vt:lpstr>
      <vt:lpstr>'SITE CLEARANCE'!Print_Area</vt:lpstr>
      <vt:lpstr>'SMALL STOCK HANDLING FACILITY'!Print_Area</vt:lpstr>
      <vt:lpstr>'STOCKWATER SYSTEM'!Print_Area</vt:lpstr>
      <vt:lpstr>'ACCESS ROAD'!Print_Titles</vt:lpstr>
      <vt:lpstr>'GENERAL FENCING MATERIALS'!Print_Titles</vt:lpstr>
      <vt:lpstr>'GENERAL MATERIALS'!Print_Titles</vt:lpstr>
      <vt:lpstr>'LARGE STOCK HANDLING FACILITY'!Print_Titles</vt:lpstr>
      <vt:lpstr>'SITE CLEARANCE'!Print_Titles</vt:lpstr>
      <vt:lpstr>'SMALL STOCK HANDLING FACILITY'!Print_Titles</vt:lpstr>
      <vt:lpstr>'STOCKWATER SYSTEM'!Print_Titles</vt:lpstr>
    </vt:vector>
  </TitlesOfParts>
  <Company>EV&amp;N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Wessels</dc:creator>
  <cp:lastModifiedBy>Wessels Douw</cp:lastModifiedBy>
  <cp:lastPrinted>2023-12-13T13:08:20Z</cp:lastPrinted>
  <dcterms:created xsi:type="dcterms:W3CDTF">2003-12-10T09:01:50Z</dcterms:created>
  <dcterms:modified xsi:type="dcterms:W3CDTF">2024-01-10T07:14:06Z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b9aa72-9e79-41c5-9bd6-2f3f518ff48e_Enabled">
    <vt:lpwstr>true</vt:lpwstr>
  </property>
  <property fmtid="{D5CDD505-2E9C-101B-9397-08002B2CF9AE}" pid="3" name="MSIP_Label_adb9aa72-9e79-41c5-9bd6-2f3f518ff48e_SetDate">
    <vt:lpwstr>2023-08-07T07:49:12Z</vt:lpwstr>
  </property>
  <property fmtid="{D5CDD505-2E9C-101B-9397-08002B2CF9AE}" pid="4" name="MSIP_Label_adb9aa72-9e79-41c5-9bd6-2f3f518ff48e_Method">
    <vt:lpwstr>Standard</vt:lpwstr>
  </property>
  <property fmtid="{D5CDD505-2E9C-101B-9397-08002B2CF9AE}" pid="5" name="MSIP_Label_adb9aa72-9e79-41c5-9bd6-2f3f518ff48e_Name">
    <vt:lpwstr>General Information</vt:lpwstr>
  </property>
  <property fmtid="{D5CDD505-2E9C-101B-9397-08002B2CF9AE}" pid="6" name="MSIP_Label_adb9aa72-9e79-41c5-9bd6-2f3f518ff48e_SiteId">
    <vt:lpwstr>426bbd26-2751-4e0c-9db9-6e1cf7718a26</vt:lpwstr>
  </property>
  <property fmtid="{D5CDD505-2E9C-101B-9397-08002B2CF9AE}" pid="7" name="MSIP_Label_adb9aa72-9e79-41c5-9bd6-2f3f518ff48e_ActionId">
    <vt:lpwstr>f76eacd4-76f0-48c1-9869-42a77ea7b5cc</vt:lpwstr>
  </property>
  <property fmtid="{D5CDD505-2E9C-101B-9397-08002B2CF9AE}" pid="8" name="MSIP_Label_adb9aa72-9e79-41c5-9bd6-2f3f518ff48e_ContentBits">
    <vt:lpwstr>0</vt:lpwstr>
  </property>
</Properties>
</file>